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sharedStrings.xml" ContentType="application/vnd.openxmlformats-officedocument.spreadsheetml.sharedStrings+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Target="xl/workbook.xml" Type="http://schemas.openxmlformats.org/officeDocument/2006/relationships/officeDocument" Id="rId1"/></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heetId="1" name="Sheet1" state="visible" r:id="rId3"/>
  </sheets>
  <definedNames/>
  <calcPr/>
</workbook>
</file>

<file path=xl/sharedStrings.xml><?xml version="1.0" encoding="utf-8"?>
<sst xmlns="http://schemas.openxmlformats.org/spreadsheetml/2006/main" count="139" uniqueCount="99">
  <si>
    <t>Semana 5</t>
  </si>
  <si>
    <t>Semana 6</t>
  </si>
  <si>
    <t>Tareas</t>
  </si>
  <si>
    <t>Va</t>
  </si>
  <si>
    <t>Horas</t>
  </si>
  <si>
    <t>D1 - Diseñar casos de uso</t>
  </si>
  <si>
    <t>| -&gt; entregable: Modelo de diseño</t>
  </si>
  <si>
    <t>D2 - Describir la arquitectura</t>
  </si>
  <si>
    <t>| -&gt; entregable: Descripción de la arquitectura</t>
  </si>
  <si>
    <t>X</t>
  </si>
  <si>
    <t>D3 - Comunicar el diseño a los implementadores</t>
  </si>
  <si>
    <t>D4 - Diseñar base de datos</t>
  </si>
  <si>
    <t>N/A</t>
  </si>
  <si>
    <t>E1 - Reuniones de apoyo</t>
  </si>
  <si>
    <t>E2 - Auto-estudio</t>
  </si>
  <si>
    <t>Q3 - Evaluar y ajustar el plan de SQA</t>
  </si>
  <si>
    <t>Q4 - Revisión técnica formal</t>
  </si>
  <si>
    <t>| -&gt; entregable: Informe de RTF</t>
  </si>
  <si>
    <t>Q5 - Revisar las entregas</t>
  </si>
  <si>
    <t>| -&gt; entregable: Entrega semanal de SQA</t>
  </si>
  <si>
    <t>Q6 - Revisar el ajuste del proceso</t>
  </si>
  <si>
    <t>Q7 - Evaluar la calidad de los productos</t>
  </si>
  <si>
    <t>|| -&gt; entregable: Informe de revisión de SQA</t>
  </si>
  <si>
    <t>C2 - Definir la línea base del proyecto</t>
  </si>
  <si>
    <t>C3 - Seguimiento de la línea base</t>
  </si>
  <si>
    <t>C5 - Control de cambios</t>
  </si>
  <si>
    <t>| -&gt; entregable: Registro de versiones</t>
  </si>
  <si>
    <t>C7 - Describir la versión</t>
  </si>
  <si>
    <t>C7 - Especificar la Liberación</t>
  </si>
  <si>
    <t>| -&gt; entregable: Especificación de la Liberación</t>
  </si>
  <si>
    <t>C8 - Escribir las notas de la versión</t>
  </si>
  <si>
    <t>| -&gt; entregable: Descripción de la Liberación</t>
  </si>
  <si>
    <t>G10 - Evaluar y ajustar el plan de proyecto</t>
  </si>
  <si>
    <t>G14 - Reunión evaluativa con el director del proyecto</t>
  </si>
  <si>
    <t>| -&gt; entregable: Acta de reunión con el director del proyecto</t>
  </si>
  <si>
    <t>G15 - Revisión técnica y administrativa</t>
  </si>
  <si>
    <t>G16 - Reunión de responsables por área</t>
  </si>
  <si>
    <t>| -&gt; entregable: Plan de la iteración</t>
  </si>
  <si>
    <t>G18 - Presentación al director de proyecto</t>
  </si>
  <si>
    <t>| -&gt; entregable: Presentación al director del proyecto</t>
  </si>
  <si>
    <t>G2 - Seguimiento del proyecto</t>
  </si>
  <si>
    <t>| -&gt; entregable: Informe de situación de proyecto</t>
  </si>
  <si>
    <t>G3 - Estimaciones y mediciones</t>
  </si>
  <si>
    <t>| -&gt; entregable: Estimaciones y mediciones</t>
  </si>
  <si>
    <t>G4 - Gestión de riesgos</t>
  </si>
  <si>
    <t>| -&gt; entregable: Documento de riesgos</t>
  </si>
  <si>
    <t>G5 - Registrar esfuerzo</t>
  </si>
  <si>
    <t>| -&gt; entregable: Registro de actividades</t>
  </si>
  <si>
    <t>G6 - Reunión de equipo</t>
  </si>
  <si>
    <t>G7 - Elaborar acta de reunión de equipo</t>
  </si>
  <si>
    <t>| -&gt; entregable: Acta de reunión de equipo</t>
  </si>
  <si>
    <t>G8 - Reunión de seguimiento</t>
  </si>
  <si>
    <t>G9 - Ajustar y controlar el desarrollo</t>
  </si>
  <si>
    <t>| -&gt; entregable: Plan de desarrollo</t>
  </si>
  <si>
    <t>P9 - Definir estándares de documentación de usuario</t>
  </si>
  <si>
    <t>| -&gt; entregable: Estándar de documentación de usuario</t>
  </si>
  <si>
    <t>I3 - Corregir la implementación</t>
  </si>
  <si>
    <t>I4 - Planificar la integración de la iteración</t>
  </si>
  <si>
    <t>| -&gt; entregable: Plan de integración de la iteración</t>
  </si>
  <si>
    <t>I5 - Integrar el sistema</t>
  </si>
  <si>
    <t>I6 - Documentación técnica</t>
  </si>
  <si>
    <t>I7 - Verificación unitaria de módulo</t>
  </si>
  <si>
    <t>R2 - Especificar requerimientos</t>
  </si>
  <si>
    <t>| -&gt; entregable: Especificación de requerimientos</t>
  </si>
  <si>
    <t>R3 - Especificar casos de uso</t>
  </si>
  <si>
    <t>n/a</t>
  </si>
  <si>
    <t>| -&gt; entregable: Modelo de casos de uso</t>
  </si>
  <si>
    <t>| -&gt; entregable: Modelo de Datos</t>
  </si>
  <si>
    <t>R4 - Priorizar casos de uso</t>
  </si>
  <si>
    <t>R5 - Validación con el cliente</t>
  </si>
  <si>
    <t>| -&gt; entregable: Documento de validación con el cliente</t>
  </si>
  <si>
    <t>R6 - Definir pautas para la interfaz de usuario</t>
  </si>
  <si>
    <t>| -&gt; entregable: Pautas para la interfaz de usuario</t>
  </si>
  <si>
    <t>R7 - Definir alcance del sistema</t>
  </si>
  <si>
    <t>| -&gt; entregable: Alcance del sistema</t>
  </si>
  <si>
    <t>V2 - Evaluar y ajustar el plan de VyV</t>
  </si>
  <si>
    <t>V3 - Planificar las pruebas de la iteración</t>
  </si>
  <si>
    <t>| -&gt; entregable: Plan de verificación de la iteración</t>
  </si>
  <si>
    <t>V4 - Especificar los casos de prueba</t>
  </si>
  <si>
    <t>| -&gt; entregable: Modelo de casos de prueba</t>
  </si>
  <si>
    <t>V5 - Verificar documento</t>
  </si>
  <si>
    <t>| -&gt; entregable: Informe de verificación de documento</t>
  </si>
  <si>
    <t>V6 - Generar entorno de prueba</t>
  </si>
  <si>
    <t>V7 - Ejecutar las pruebas</t>
  </si>
  <si>
    <t>| -&gt; entregable: Reporte de pruebas</t>
  </si>
  <si>
    <t>V9 - Evaluar la verificación</t>
  </si>
  <si>
    <t>| -&gt; entregable: Evaluación de la verificación</t>
  </si>
  <si>
    <t>I09 -Definir el Modelo de Implementación</t>
  </si>
  <si>
    <t>I10 - Implementar las Clases</t>
  </si>
  <si>
    <t>I11 - Implementar los Subsistemas</t>
  </si>
  <si>
    <t>I12 - Verificar las Trazas entre los Modelos</t>
  </si>
  <si>
    <t>| -&gt; entregable: Modelo de Implementación</t>
  </si>
  <si>
    <t>G20: Gestión de "Lecciones Aprendidas"</t>
  </si>
  <si>
    <t>CM4: Gestión de "Lecciones Aprendidas"</t>
  </si>
  <si>
    <t>| -&gt; entregable: Lecciones Aprendidas</t>
  </si>
  <si>
    <t>| -&gt; entregable: Ejecutable de la Iteración</t>
  </si>
  <si>
    <t>Suma / semana</t>
  </si>
  <si>
    <t>Horas / semana</t>
  </si>
  <si>
    <t>Horas que nos faltan</t>
  </si>
</sst>
</file>

<file path=xl/styles.xml><?xml version="1.0" encoding="utf-8"?>
<styleSheet xmlns="http://schemas.openxmlformats.org/spreadsheetml/2006/main" xmlns:x14ac="http://schemas.microsoft.com/office/spreadsheetml/2009/9/ac" xmlns:mc="http://schemas.openxmlformats.org/markup-compatibility/2006">
  <fonts count="16">
    <font>
      <b val="0"/>
      <i val="0"/>
      <strike val="0"/>
      <u val="none"/>
      <sz val="10.0"/>
      <color rgb="FF000000"/>
      <name val="Arial"/>
    </font>
    <font>
      <b/>
      <i val="0"/>
      <strike val="0"/>
      <u val="none"/>
      <sz val="10.0"/>
      <color rgb="FF000000"/>
      <name val="Arial"/>
    </font>
    <font>
      <b/>
      <i val="0"/>
      <strike val="0"/>
      <u val="none"/>
      <sz val="10.0"/>
      <color rgb="FF000000"/>
      <name val="Arial"/>
    </font>
    <font>
      <b val="0"/>
      <i/>
      <strike val="0"/>
      <u val="none"/>
      <sz val="10.0"/>
      <color rgb="FF000000"/>
      <name val="Arial"/>
    </font>
    <font>
      <b/>
      <i val="0"/>
      <strike val="0"/>
      <u val="none"/>
      <sz val="10.0"/>
      <color rgb="FF000000"/>
      <name val="Arial"/>
    </font>
    <font>
      <b/>
      <i val="0"/>
      <strike val="0"/>
      <u val="none"/>
      <sz val="10.0"/>
      <color rgb="FF000000"/>
      <name val="Verdana"/>
    </font>
    <font>
      <b/>
      <i val="0"/>
      <strike val="0"/>
      <u val="none"/>
      <sz val="10.0"/>
      <color rgb="FF000000"/>
      <name val="Arial"/>
    </font>
    <font>
      <b val="0"/>
      <i/>
      <strike val="0"/>
      <u val="none"/>
      <sz val="10.0"/>
      <color rgb="FF000000"/>
      <name val="Arial"/>
    </font>
    <font>
      <b/>
      <i val="0"/>
      <strike val="0"/>
      <u val="none"/>
      <sz val="10.0"/>
      <color rgb="FF000000"/>
      <name val="Verdana"/>
    </font>
    <font>
      <b/>
      <i val="0"/>
      <strike val="0"/>
      <u val="none"/>
      <sz val="10.0"/>
      <color rgb="FF000000"/>
      <name val="Arial"/>
    </font>
    <font>
      <b val="0"/>
      <i/>
      <strike val="0"/>
      <u val="none"/>
      <sz val="10.0"/>
      <color rgb="FF000000"/>
      <name val="Arial"/>
    </font>
    <font>
      <b val="0"/>
      <i/>
      <strike val="0"/>
      <u val="none"/>
      <sz val="10.0"/>
      <color rgb="FF000000"/>
      <name val="Arial"/>
    </font>
    <font>
      <b/>
      <i val="0"/>
      <strike val="0"/>
      <u val="none"/>
      <sz val="10.0"/>
      <color rgb="FF000000"/>
      <name val="Arial"/>
    </font>
    <font>
      <b val="0"/>
      <i/>
      <strike val="0"/>
      <u val="none"/>
      <sz val="10.0"/>
      <color rgb="FF000000"/>
      <name val="Arial"/>
    </font>
    <font>
      <b/>
      <i val="0"/>
      <strike val="0"/>
      <u val="none"/>
      <sz val="10.0"/>
      <color rgb="FF000000"/>
      <name val="Verdana"/>
    </font>
    <font>
      <b val="0"/>
      <i/>
      <strike val="0"/>
      <u val="none"/>
      <sz val="10.0"/>
      <color rgb="FF000000"/>
      <name val="Arial"/>
    </font>
  </fonts>
  <fills count="19">
    <fill>
      <patternFill patternType="none"/>
    </fill>
    <fill>
      <patternFill patternType="gray125">
        <bgColor rgb="FFFFFFFF"/>
      </patternFill>
    </fill>
    <fill>
      <patternFill patternType="solid">
        <fgColor rgb="FFFFD966"/>
        <bgColor indexed="64"/>
      </patternFill>
    </fill>
    <fill>
      <patternFill patternType="solid">
        <fgColor rgb="FFB7B7B7"/>
        <bgColor indexed="64"/>
      </patternFill>
    </fill>
    <fill>
      <patternFill patternType="solid">
        <fgColor rgb="FFDD7E6B"/>
        <bgColor indexed="64"/>
      </patternFill>
    </fill>
    <fill>
      <patternFill patternType="solid">
        <fgColor rgb="FFFFFFFF"/>
        <bgColor indexed="64"/>
      </patternFill>
    </fill>
    <fill>
      <patternFill patternType="solid">
        <fgColor rgb="FFFFD966"/>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DD7E6B"/>
        <bgColor indexed="64"/>
      </patternFill>
    </fill>
    <fill>
      <patternFill patternType="solid">
        <fgColor rgb="FFFFFFFF"/>
        <bgColor indexed="64"/>
      </patternFill>
    </fill>
    <fill>
      <patternFill patternType="solid">
        <fgColor rgb="FFDD7E6B"/>
        <bgColor indexed="64"/>
      </patternFill>
    </fill>
    <fill>
      <patternFill patternType="solid">
        <fgColor rgb="FFCCCCCC"/>
        <bgColor indexed="64"/>
      </patternFill>
    </fill>
    <fill>
      <patternFill patternType="solid">
        <fgColor rgb="FFB7B7B7"/>
        <bgColor indexed="64"/>
      </patternFill>
    </fill>
    <fill>
      <patternFill patternType="solid">
        <fgColor rgb="FFFFFFFF"/>
        <bgColor indexed="64"/>
      </patternFill>
    </fill>
    <fill>
      <patternFill patternType="solid">
        <fgColor rgb="FFDD7E6B"/>
        <bgColor indexed="64"/>
      </patternFill>
    </fill>
    <fill>
      <patternFill patternType="solid">
        <fgColor rgb="FFDD7E6B"/>
        <bgColor indexed="64"/>
      </patternFill>
    </fill>
  </fills>
  <borders count="1">
    <border>
      <left/>
      <right/>
      <top/>
      <bottom/>
      <diagonal/>
    </border>
  </borders>
  <cellStyleXfs count="1">
    <xf fillId="0" numFmtId="0" borderId="0" fontId="0"/>
  </cellStyleXfs>
  <cellXfs count="22">
    <xf applyAlignment="1" fillId="0" xfId="0" numFmtId="0" borderId="0" fontId="0">
      <alignment vertical="bottom" horizontal="general" wrapText="1"/>
    </xf>
    <xf applyAlignment="1" fillId="2" xfId="0" numFmtId="0" borderId="0" fontId="0" applyFill="1">
      <alignment vertical="bottom" horizontal="center" wrapText="1"/>
    </xf>
    <xf applyAlignment="1" fillId="0" xfId="0" numFmtId="0" borderId="0" fontId="0">
      <alignment vertical="bottom" horizontal="right" wrapText="1"/>
    </xf>
    <xf applyAlignment="1" fillId="3" xfId="0" numFmtId="0" borderId="0" applyFont="1" fontId="1" applyFill="1">
      <alignment vertical="bottom" horizontal="general" wrapText="1"/>
    </xf>
    <xf applyAlignment="1" fillId="4" xfId="0" numFmtId="0" borderId="0" applyFont="1" fontId="2" applyFill="1">
      <alignment vertical="bottom" horizontal="general" wrapText="1"/>
    </xf>
    <xf applyAlignment="1" fillId="5" xfId="0" numFmtId="0" borderId="0" applyFont="1" fontId="3" applyFill="1">
      <alignment vertical="bottom" horizontal="left" wrapText="1"/>
    </xf>
    <xf applyAlignment="1" fillId="6" xfId="0" numFmtId="0" borderId="0" applyFont="1" fontId="4" applyFill="1">
      <alignment vertical="bottom" horizontal="center" wrapText="1"/>
    </xf>
    <xf applyAlignment="1" fillId="0" xfId="0" numFmtId="0" borderId="0" applyFont="1" fontId="5">
      <alignment vertical="bottom" horizontal="center" wrapText="1"/>
    </xf>
    <xf applyAlignment="1" fillId="7" xfId="0" numFmtId="0" borderId="0" applyFont="1" fontId="6" applyFill="1">
      <alignment vertical="bottom" horizontal="right" wrapText="1"/>
    </xf>
    <xf applyAlignment="1" fillId="8" xfId="0" numFmtId="0" borderId="0" applyFont="1" fontId="7" applyFill="1">
      <alignment vertical="bottom" horizontal="general" wrapText="1"/>
    </xf>
    <xf applyAlignment="1" fillId="9" xfId="0" numFmtId="0" borderId="0" applyFont="1" fontId="8" applyFill="1">
      <alignment vertical="bottom" horizontal="center" wrapText="1"/>
    </xf>
    <xf applyAlignment="1" fillId="10" xfId="0" numFmtId="0" borderId="0" applyFont="1" fontId="9" applyFill="1">
      <alignment vertical="bottom" horizontal="general" wrapText="1"/>
    </xf>
    <xf applyAlignment="1" fillId="0" xfId="0" numFmtId="0" borderId="0" applyFont="1" fontId="10">
      <alignment vertical="bottom" horizontal="general" wrapText="1"/>
    </xf>
    <xf applyAlignment="1" fillId="11" xfId="0" numFmtId="0" borderId="0" fontId="0" applyFill="1">
      <alignment vertical="bottom" horizontal="general" wrapText="1"/>
    </xf>
    <xf applyAlignment="1" fillId="12" xfId="0" numFmtId="0" borderId="0" fontId="0" applyFill="1">
      <alignment vertical="bottom" horizontal="general" wrapText="1"/>
    </xf>
    <xf applyAlignment="1" fillId="13" xfId="0" numFmtId="0" borderId="0" applyFont="1" fontId="11" applyFill="1">
      <alignment vertical="bottom" horizontal="general" wrapText="1"/>
    </xf>
    <xf applyAlignment="1" fillId="0" xfId="0" numFmtId="0" borderId="0" applyFont="1" fontId="12">
      <alignment vertical="bottom" horizontal="general" wrapText="1"/>
    </xf>
    <xf applyAlignment="1" fillId="14" xfId="0" numFmtId="0" borderId="0" fontId="0" applyFill="1">
      <alignment vertical="bottom" horizontal="general" wrapText="1"/>
    </xf>
    <xf applyAlignment="1" fillId="15" xfId="0" numFmtId="0" borderId="0" applyFont="1" fontId="13" applyFill="1">
      <alignment vertical="bottom" horizontal="general" wrapText="1"/>
    </xf>
    <xf applyAlignment="1" fillId="16" xfId="0" numFmtId="0" borderId="0" fontId="0" applyFill="1">
      <alignment vertical="bottom" horizontal="center" wrapText="1"/>
    </xf>
    <xf applyAlignment="1" fillId="17" xfId="0" numFmtId="0" borderId="0" applyFont="1" fontId="14" applyFill="1">
      <alignment vertical="bottom" horizontal="center" wrapText="1"/>
    </xf>
    <xf applyAlignment="1" fillId="18" xfId="0" numFmtId="0" borderId="0" applyFont="1" fontId="15" applyFill="1">
      <alignment vertical="bottom" horizontal="left" wrapText="1"/>
    </xf>
  </cellXfs>
  <cellStyles count="1">
    <cellStyle builtinId="0" name="Normal" xfId="0"/>
  </cellStyles>
  <dxfs count="2">
    <dxf>
      <fill>
        <patternFill patternType="solid">
          <bgColor rgb="FFFF0000"/>
        </patternFill>
      </fill>
    </dxf>
    <dxf>
      <font>
        <color rgb="FFFFFFFF"/>
      </font>
    </dxf>
  </dxfs>
</styleSheet>
</file>

<file path=xl/_rels/workbook.xml.rels><?xml version="1.0" encoding="UTF-8" standalone="yes"?><Relationships xmlns="http://schemas.openxmlformats.org/package/2006/relationships"><Relationship Target="sharedStrings.xml" Type="http://schemas.openxmlformats.org/officeDocument/2006/relationships/sharedStrings" Id="rId2"/><Relationship Target="styles.xml" Type="http://schemas.openxmlformats.org/officeDocument/2006/relationships/styles" Id="rId1"/><Relationship Target="worksheets/sheet1.xml" Type="http://schemas.openxmlformats.org/officeDocument/2006/relationships/worksheet" Id="rId3"/></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topLeftCell="A3" ySplit="2.0" activePane="bottomLeft" state="frozen"/>
      <selection sqref="A3" activeCell="A3" pane="bottomLeft"/>
    </sheetView>
  </sheetViews>
  <sheetFormatPr customHeight="1" defaultColWidth="17.14" defaultRowHeight="12.75"/>
  <cols>
    <col min="1" customWidth="1" max="1" width="53.0"/>
    <col min="2" customWidth="1" max="2" width="2.57"/>
    <col min="4" customWidth="1" max="4" width="2.29"/>
  </cols>
  <sheetData>
    <row r="1">
      <c t="s" s="6" r="B1">
        <v>0</v>
      </c>
      <c s="6" r="C1"/>
      <c t="s" s="6" r="D1">
        <v>1</v>
      </c>
      <c s="6" r="E1"/>
    </row>
    <row r="2">
      <c t="s" r="A2">
        <v>2</v>
      </c>
      <c t="s" s="1" r="B2">
        <v>3</v>
      </c>
      <c t="s" s="1" r="C2">
        <v>4</v>
      </c>
      <c t="s" s="1" r="D2">
        <v>3</v>
      </c>
      <c t="s" s="1" r="E2">
        <v>4</v>
      </c>
    </row>
    <row r="3">
      <c t="s" s="4" r="A3">
        <v>5</v>
      </c>
      <c r="C3">
        <v>3</v>
      </c>
      <c r="E3">
        <v>1</v>
      </c>
    </row>
    <row r="4">
      <c t="s" s="13" r="A4">
        <v>6</v>
      </c>
      <c r="C4">
        <v>5</v>
      </c>
      <c r="E4">
        <v>3</v>
      </c>
    </row>
    <row r="5">
      <c t="s" s="4" r="A5">
        <v>7</v>
      </c>
      <c r="C5">
        <v>8</v>
      </c>
      <c r="E5">
        <v>6</v>
      </c>
    </row>
    <row r="6">
      <c t="s" s="15" r="A6">
        <v>8</v>
      </c>
      <c r="C6">
        <v>4</v>
      </c>
      <c t="s" s="20" r="D6">
        <v>9</v>
      </c>
      <c r="E6">
        <v>4</v>
      </c>
    </row>
    <row r="7">
      <c t="s" s="4" r="A7">
        <v>10</v>
      </c>
      <c r="C7">
        <v>4</v>
      </c>
      <c r="E7">
        <v>2</v>
      </c>
    </row>
    <row r="8">
      <c t="s" s="4" r="A8">
        <v>11</v>
      </c>
      <c t="s" r="C8">
        <v>12</v>
      </c>
      <c t="s" r="E8">
        <v>12</v>
      </c>
    </row>
    <row r="9">
      <c t="s" s="4" r="A9">
        <v>13</v>
      </c>
      <c r="C9">
        <v>8</v>
      </c>
      <c r="E9">
        <v>8</v>
      </c>
    </row>
    <row r="10">
      <c t="s" s="4" r="A10">
        <v>14</v>
      </c>
      <c r="C10">
        <v>30</v>
      </c>
      <c r="E10">
        <v>30</v>
      </c>
    </row>
    <row r="11">
      <c t="s" s="4" r="A11">
        <v>15</v>
      </c>
      <c r="C11">
        <v>3</v>
      </c>
    </row>
    <row r="12">
      <c t="s" s="4" r="A12">
        <v>16</v>
      </c>
      <c s="10" r="B12"/>
      <c s="14" r="C12">
        <v>4</v>
      </c>
    </row>
    <row r="13">
      <c t="s" s="15" r="A13">
        <v>17</v>
      </c>
      <c t="s" s="20" r="B13">
        <v>9</v>
      </c>
      <c s="14" r="C13"/>
    </row>
    <row r="14">
      <c t="s" s="4" r="A14">
        <v>18</v>
      </c>
      <c r="C14">
        <v>5</v>
      </c>
      <c r="E14">
        <v>9</v>
      </c>
    </row>
    <row r="15">
      <c t="s" s="15" r="A15">
        <v>19</v>
      </c>
      <c t="s" s="20" r="B15">
        <v>9</v>
      </c>
      <c t="s" s="20" r="D15">
        <v>9</v>
      </c>
    </row>
    <row r="16">
      <c t="s" s="4" r="A16">
        <v>20</v>
      </c>
      <c r="C16">
        <v>3</v>
      </c>
    </row>
    <row r="17">
      <c t="s" s="4" r="A17">
        <v>21</v>
      </c>
      <c s="10" r="B17"/>
      <c s="14" r="C17">
        <v>4</v>
      </c>
    </row>
    <row r="18">
      <c t="s" s="15" r="A18">
        <v>22</v>
      </c>
      <c t="s" s="20" r="B18">
        <v>9</v>
      </c>
      <c s="14" r="C18"/>
    </row>
    <row r="19">
      <c t="s" s="4" r="A19">
        <v>23</v>
      </c>
      <c r="C19">
        <v>3</v>
      </c>
    </row>
    <row r="20">
      <c t="s" s="4" r="A20">
        <v>24</v>
      </c>
      <c r="C20">
        <v>2</v>
      </c>
      <c r="E20">
        <v>2</v>
      </c>
    </row>
    <row r="21">
      <c t="s" s="4" r="A21">
        <v>25</v>
      </c>
      <c r="C21">
        <v>3</v>
      </c>
      <c r="E21">
        <v>3</v>
      </c>
    </row>
    <row r="22">
      <c t="s" s="15" r="A22">
        <v>26</v>
      </c>
      <c t="s" s="20" r="B22">
        <v>9</v>
      </c>
      <c t="s" s="20" r="D22">
        <v>9</v>
      </c>
    </row>
    <row r="23">
      <c t="s" s="4" r="A23">
        <v>27</v>
      </c>
      <c r="C23">
        <v>2</v>
      </c>
    </row>
    <row r="24">
      <c t="s" s="4" r="A24">
        <v>28</v>
      </c>
      <c s="10" r="B24"/>
      <c s="14" r="C24"/>
      <c r="E24">
        <v>2</v>
      </c>
    </row>
    <row r="25">
      <c t="s" s="21" r="A25">
        <v>29</v>
      </c>
      <c t="s" s="20" r="B25">
        <v>9</v>
      </c>
      <c s="14" r="C25"/>
    </row>
    <row r="26">
      <c t="s" s="4" r="A26">
        <v>30</v>
      </c>
      <c r="C26">
        <v>1</v>
      </c>
      <c r="E26">
        <v>1</v>
      </c>
    </row>
    <row r="27">
      <c t="s" s="15" r="A27">
        <v>31</v>
      </c>
      <c t="s" s="20" r="D27">
        <v>9</v>
      </c>
    </row>
    <row r="28">
      <c t="s" s="4" r="A28">
        <v>32</v>
      </c>
      <c r="C28">
        <v>5</v>
      </c>
      <c r="E28">
        <v>4</v>
      </c>
    </row>
    <row r="29">
      <c t="s" s="4" r="A29">
        <v>33</v>
      </c>
      <c s="19" r="B29"/>
      <c s="14" r="C29">
        <v>24</v>
      </c>
    </row>
    <row r="30">
      <c t="s" s="21" r="A30">
        <v>34</v>
      </c>
      <c t="s" s="20" r="B30">
        <v>9</v>
      </c>
      <c s="14" r="C30"/>
    </row>
    <row r="31">
      <c t="s" s="4" r="A31">
        <v>35</v>
      </c>
      <c r="C31">
        <v>7.5</v>
      </c>
      <c r="E31">
        <v>7.5</v>
      </c>
    </row>
    <row r="32">
      <c t="s" s="4" r="A32">
        <v>36</v>
      </c>
      <c r="E32">
        <v>16</v>
      </c>
    </row>
    <row r="33">
      <c t="s" s="15" r="A33">
        <v>37</v>
      </c>
      <c t="s" s="20" r="D33">
        <v>9</v>
      </c>
    </row>
    <row r="34">
      <c t="s" s="4" r="A34">
        <v>38</v>
      </c>
      <c s="10" r="B34"/>
      <c s="14" r="C34">
        <v>2</v>
      </c>
    </row>
    <row r="35">
      <c t="s" s="15" r="A35">
        <v>39</v>
      </c>
      <c t="s" s="20" r="B35">
        <v>9</v>
      </c>
      <c s="14" r="C35"/>
    </row>
    <row r="36">
      <c t="s" s="4" r="A36">
        <v>40</v>
      </c>
      <c r="C36">
        <v>2</v>
      </c>
      <c r="E36">
        <v>2</v>
      </c>
    </row>
    <row r="37">
      <c t="s" s="15" r="A37">
        <v>41</v>
      </c>
      <c t="s" s="20" r="B37">
        <v>9</v>
      </c>
      <c t="s" s="20" r="D37">
        <v>9</v>
      </c>
    </row>
    <row r="38">
      <c t="s" s="4" r="A38">
        <v>42</v>
      </c>
      <c r="C38">
        <v>5</v>
      </c>
      <c r="E38">
        <v>3</v>
      </c>
    </row>
    <row r="39">
      <c t="s" s="15" r="A39">
        <v>43</v>
      </c>
      <c t="s" s="20" r="D39">
        <v>9</v>
      </c>
    </row>
    <row r="40">
      <c t="s" s="4" r="A40">
        <v>44</v>
      </c>
      <c r="E40">
        <v>1.5</v>
      </c>
    </row>
    <row r="41">
      <c t="s" s="15" r="A41">
        <v>45</v>
      </c>
      <c t="s" s="20" r="D41">
        <v>9</v>
      </c>
    </row>
    <row r="42">
      <c t="s" s="4" r="A42">
        <v>46</v>
      </c>
      <c r="C42">
        <v>8</v>
      </c>
      <c r="E42">
        <v>8</v>
      </c>
    </row>
    <row r="43">
      <c t="s" s="15" r="A43">
        <v>47</v>
      </c>
      <c t="s" s="20" r="D43">
        <v>9</v>
      </c>
    </row>
    <row r="44">
      <c t="s" s="4" r="A44">
        <v>48</v>
      </c>
      <c r="E44">
        <v>32</v>
      </c>
    </row>
    <row r="45">
      <c t="s" s="4" r="A45">
        <v>49</v>
      </c>
      <c r="E45">
        <v>0.5</v>
      </c>
    </row>
    <row r="46">
      <c t="s" s="15" r="A46">
        <v>50</v>
      </c>
      <c t="s" s="20" r="D46">
        <v>9</v>
      </c>
    </row>
    <row r="47">
      <c t="s" s="4" r="A47">
        <v>51</v>
      </c>
      <c r="C47">
        <v>5</v>
      </c>
      <c r="E47">
        <v>5</v>
      </c>
    </row>
    <row r="48">
      <c t="s" s="4" r="A48">
        <v>52</v>
      </c>
      <c r="C48">
        <v>2</v>
      </c>
      <c r="E48">
        <v>2</v>
      </c>
    </row>
    <row r="49">
      <c t="s" s="15" r="A49">
        <v>53</v>
      </c>
      <c t="s" s="20" r="B49">
        <v>9</v>
      </c>
      <c t="s" s="20" r="D49">
        <v>9</v>
      </c>
    </row>
    <row r="50">
      <c t="s" s="4" r="A50">
        <v>54</v>
      </c>
      <c r="C50">
        <v>0</v>
      </c>
      <c r="E50">
        <v>0.5</v>
      </c>
    </row>
    <row r="51">
      <c t="s" s="15" r="A51">
        <v>55</v>
      </c>
      <c t="s" s="20" r="D51">
        <v>9</v>
      </c>
    </row>
    <row r="52">
      <c t="s" s="4" r="A52">
        <v>56</v>
      </c>
      <c r="C52">
        <v>5</v>
      </c>
      <c r="E52">
        <v>5</v>
      </c>
    </row>
    <row r="53">
      <c t="s" s="4" r="A53">
        <v>57</v>
      </c>
      <c r="C53">
        <v>5</v>
      </c>
      <c r="E53">
        <v>5</v>
      </c>
    </row>
    <row r="54">
      <c t="s" s="15" r="A54">
        <v>58</v>
      </c>
      <c t="s" s="20" r="D54">
        <v>9</v>
      </c>
    </row>
    <row r="55">
      <c t="s" s="4" r="A55">
        <v>59</v>
      </c>
      <c r="C55">
        <v>5</v>
      </c>
      <c r="E55">
        <v>5</v>
      </c>
    </row>
    <row r="56">
      <c t="s" s="4" r="A56">
        <v>60</v>
      </c>
      <c r="C56">
        <v>3</v>
      </c>
      <c r="E56">
        <v>3</v>
      </c>
    </row>
    <row r="57">
      <c t="s" s="4" r="A57">
        <v>61</v>
      </c>
      <c r="C57">
        <v>15</v>
      </c>
      <c r="E57">
        <v>15</v>
      </c>
    </row>
    <row r="58">
      <c t="s" s="4" r="A58">
        <v>62</v>
      </c>
      <c r="C58">
        <v>2</v>
      </c>
      <c r="E58">
        <v>0</v>
      </c>
    </row>
    <row r="59">
      <c t="s" s="15" r="A59">
        <v>63</v>
      </c>
      <c t="s" s="20" r="D59">
        <v>9</v>
      </c>
    </row>
    <row r="60">
      <c t="s" s="4" r="A60">
        <v>64</v>
      </c>
      <c r="C60">
        <v>1</v>
      </c>
      <c t="s" s="2" r="E60">
        <v>65</v>
      </c>
    </row>
    <row r="61">
      <c t="s" s="15" r="A61">
        <v>66</v>
      </c>
      <c t="s" s="20" r="D61">
        <v>9</v>
      </c>
    </row>
    <row r="62">
      <c t="s" s="15" r="A62">
        <v>67</v>
      </c>
      <c t="s" s="20" r="D62">
        <v>9</v>
      </c>
    </row>
    <row r="63">
      <c t="s" s="4" r="A63">
        <v>68</v>
      </c>
      <c t="s" s="2" r="C63">
        <v>65</v>
      </c>
    </row>
    <row r="64">
      <c t="s" s="4" r="A64">
        <v>69</v>
      </c>
      <c r="C64">
        <v>2</v>
      </c>
      <c r="E64">
        <v>1</v>
      </c>
    </row>
    <row r="65">
      <c t="s" s="15" r="A65">
        <v>70</v>
      </c>
      <c t="s" s="20" r="D65">
        <v>9</v>
      </c>
    </row>
    <row r="66">
      <c t="s" s="4" r="A66">
        <v>71</v>
      </c>
      <c r="C66">
        <v>1</v>
      </c>
      <c t="s" r="E66">
        <v>65</v>
      </c>
    </row>
    <row r="67">
      <c t="s" s="15" r="A67">
        <v>72</v>
      </c>
      <c t="s" s="20" r="D67">
        <v>9</v>
      </c>
    </row>
    <row r="68">
      <c t="s" s="4" r="A68">
        <v>73</v>
      </c>
      <c s="14" r="B68"/>
      <c s="14" r="C68">
        <v>5</v>
      </c>
      <c s="10" r="D68"/>
      <c r="E68">
        <v>5</v>
      </c>
    </row>
    <row r="69">
      <c t="s" s="15" r="A69">
        <v>74</v>
      </c>
      <c s="14" r="B69"/>
      <c s="14" r="C69"/>
      <c t="s" s="20" r="D69">
        <v>9</v>
      </c>
    </row>
    <row r="70">
      <c t="s" s="4" r="A70">
        <v>75</v>
      </c>
      <c r="C70">
        <v>1.5</v>
      </c>
      <c r="E70">
        <v>1.5</v>
      </c>
    </row>
    <row r="71">
      <c t="s" s="4" r="A71">
        <v>76</v>
      </c>
      <c r="C71">
        <v>6</v>
      </c>
      <c r="E71">
        <v>2</v>
      </c>
    </row>
    <row r="72">
      <c t="s" s="15" r="A72">
        <v>77</v>
      </c>
      <c t="s" s="20" r="D72">
        <v>9</v>
      </c>
    </row>
    <row r="73">
      <c t="s" s="4" r="A73">
        <v>78</v>
      </c>
      <c r="C73">
        <v>5</v>
      </c>
      <c r="E73">
        <v>13</v>
      </c>
    </row>
    <row r="74">
      <c t="s" s="15" r="A74">
        <v>79</v>
      </c>
      <c t="s" s="20" r="D74">
        <v>9</v>
      </c>
    </row>
    <row r="75">
      <c t="s" s="4" r="A75">
        <v>80</v>
      </c>
      <c r="C75">
        <v>3</v>
      </c>
    </row>
    <row r="76">
      <c t="s" s="15" r="A76">
        <v>81</v>
      </c>
      <c t="s" s="20" r="B76">
        <v>9</v>
      </c>
    </row>
    <row r="77">
      <c t="s" s="4" r="A77">
        <v>82</v>
      </c>
      <c r="C77">
        <v>5</v>
      </c>
      <c r="E77">
        <v>3</v>
      </c>
    </row>
    <row r="78">
      <c t="s" s="4" r="A78">
        <v>83</v>
      </c>
      <c r="C78">
        <v>5.5</v>
      </c>
      <c r="E78">
        <v>3</v>
      </c>
    </row>
    <row r="79">
      <c t="s" s="15" r="A79">
        <v>84</v>
      </c>
      <c t="s" s="20" r="B79">
        <v>9</v>
      </c>
    </row>
    <row r="80">
      <c t="s" s="4" r="A80">
        <v>85</v>
      </c>
      <c s="10" r="B80"/>
      <c s="14" r="C80">
        <v>5.5</v>
      </c>
      <c r="E80">
        <v>2.5</v>
      </c>
    </row>
    <row r="81">
      <c t="s" s="15" r="A81">
        <v>86</v>
      </c>
      <c t="s" s="20" r="B81">
        <v>9</v>
      </c>
      <c s="14" r="C81">
        <v>0</v>
      </c>
    </row>
    <row r="82">
      <c t="s" s="4" r="A82">
        <v>87</v>
      </c>
      <c r="C82">
        <v>5</v>
      </c>
    </row>
    <row r="83">
      <c t="s" s="4" r="A83">
        <v>88</v>
      </c>
      <c r="C83">
        <v>20</v>
      </c>
      <c r="E83">
        <v>20</v>
      </c>
    </row>
    <row r="84">
      <c t="s" s="4" r="A84">
        <v>89</v>
      </c>
      <c r="C84">
        <v>10</v>
      </c>
      <c r="E84">
        <v>10</v>
      </c>
    </row>
    <row r="85">
      <c t="s" s="4" r="A85">
        <v>90</v>
      </c>
      <c r="C85">
        <v>2</v>
      </c>
      <c r="E85">
        <v>2</v>
      </c>
    </row>
    <row r="86">
      <c t="s" s="15" r="A86">
        <v>91</v>
      </c>
      <c t="s" s="20" r="D86">
        <v>9</v>
      </c>
    </row>
    <row r="87">
      <c t="s" s="4" r="A87">
        <v>92</v>
      </c>
      <c r="E87">
        <v>0.5</v>
      </c>
    </row>
    <row r="88">
      <c t="s" s="4" r="A88">
        <v>93</v>
      </c>
      <c r="E88">
        <v>0.5</v>
      </c>
    </row>
    <row r="89">
      <c t="s" s="15" r="A89">
        <v>94</v>
      </c>
      <c t="s" s="20" r="D89">
        <v>9</v>
      </c>
    </row>
    <row r="90">
      <c t="s" s="15" r="A90">
        <v>95</v>
      </c>
      <c t="s" s="20" r="D90">
        <v>9</v>
      </c>
    </row>
    <row r="91">
      <c t="s" s="8" r="A91">
        <v>96</v>
      </c>
      <c r="C91">
        <f>SUM(C3:C90)</f>
        <v>265</v>
      </c>
      <c s="10" r="D91"/>
      <c r="E91">
        <f>SUM(E3:E90)</f>
        <v>250</v>
      </c>
    </row>
    <row r="92">
      <c t="s" s="8" r="A92">
        <v>97</v>
      </c>
      <c r="C92">
        <v>240</v>
      </c>
      <c s="10" r="D92"/>
      <c r="E92">
        <v>240</v>
      </c>
    </row>
    <row r="93">
      <c t="s" s="8" r="A93">
        <v>98</v>
      </c>
      <c r="C93">
        <f>C91-C92</f>
        <v>25</v>
      </c>
      <c s="10" r="D93"/>
      <c r="E93">
        <f>E91-E92</f>
        <v>10</v>
      </c>
    </row>
  </sheetData>
  <mergeCells count="2">
    <mergeCell ref="B1:C1"/>
    <mergeCell ref="D1:E1"/>
  </mergeCells>
  <conditionalFormatting sqref="C93 E93">
    <cfRule priority="1" type="cellIs" operator="lessThan" stopIfTrue="1" dxfId="0">
      <formula>0</formula>
    </cfRule>
  </conditionalFormatting>
  <conditionalFormatting sqref="A3 A4 A5 A6 A7 A8 A9 A10 A11 A12 A13 A14 A15 A16 A17 A18 A19 A20 A21 A22 A23 A24 A25 A26 A27 A28 A29 A30 A31 A32 A33 A34 A35 A36 A37 A38 A39 A40 A41 A42 A43 A44 A45 A46 A47 A48 A49 A50 A51 A52 A53 A54 A55 A56 A57 A58 A59 A60 A61 A62 A63 A64 A65 A66 A67 A68 A69 A70 A71 A72 A73 A74 A75 A76 A77 A78 A79 A80 A81 A82 A83 A84 A85 A86 A87 A88 A89 A90">
    <cfRule text="entregable\c" priority="1" type="containsText" operator="containsText" stopIfTrue="1" dxfId="1">
      <formula>NOT(ISERROR(SEARCH("entregable\c", A3)))</formula>
    </cfRule>
  </conditionalFormatting>
</worksheet>
</file>