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Sheet1" state="visible" r:id="rId3"/>
  </sheets>
  <definedNames/>
  <calcPr/>
</workbook>
</file>

<file path=xl/sharedStrings.xml><?xml version="1.0" encoding="utf-8"?>
<sst xmlns="http://schemas.openxmlformats.org/spreadsheetml/2006/main" count="52" uniqueCount="51">
  <si>
    <t>Semana 14</t>
  </si>
  <si>
    <t>Tareas</t>
  </si>
  <si>
    <t>Horas</t>
  </si>
  <si>
    <t>CU2 - Seguimiento de satisfacción del cliente</t>
  </si>
  <si>
    <t>Q5 - Revisar las entregas</t>
  </si>
  <si>
    <t>Análisis/Req.</t>
  </si>
  <si>
    <t>Q7 - Evaluar la calidad de los productos</t>
  </si>
  <si>
    <t>Diseño</t>
  </si>
  <si>
    <t>Q8 - Realizar el informe final de SQA</t>
  </si>
  <si>
    <t>Implementación</t>
  </si>
  <si>
    <t>C3 - Seguimiento de la línea base</t>
  </si>
  <si>
    <t>Gestión de Calidad</t>
  </si>
  <si>
    <t>C6 - Realizar el informe final de SCM</t>
  </si>
  <si>
    <t>Gestión de Configuración y Control de Cambios</t>
  </si>
  <si>
    <t>C7 - Describir la versión</t>
  </si>
  <si>
    <t>Gestión de Proyecto</t>
  </si>
  <si>
    <t>C8 - Escribir las notas de la versión</t>
  </si>
  <si>
    <t>Verificación</t>
  </si>
  <si>
    <t>G11 - Realizar el informe final del proyecto</t>
  </si>
  <si>
    <t>Comunicación</t>
  </si>
  <si>
    <t>G12 - Preparar el cierre del proyecto</t>
  </si>
  <si>
    <t>Transición al entorno del usuario</t>
  </si>
  <si>
    <t>G13 - Evaluar la fase</t>
  </si>
  <si>
    <t>Formación y Entrenamiento</t>
  </si>
  <si>
    <t>G14 - Reunión evaluativa con el director del proyecto</t>
  </si>
  <si>
    <t>G15 - Revisión técnica y administrativa</t>
  </si>
  <si>
    <t>G18 - Presentación al director de proyecto</t>
  </si>
  <si>
    <t>G2 - Seguimiento del proyecto</t>
  </si>
  <si>
    <t>G5 - Registrar esfuerzo</t>
  </si>
  <si>
    <t>G6 - Reunión de equipo</t>
  </si>
  <si>
    <t>G7 - Elaborar acta de reunión de equipo</t>
  </si>
  <si>
    <t>G8 - Reunión de seguimiento</t>
  </si>
  <si>
    <t>P10 - Desarrollar los materiales para capacitación</t>
  </si>
  <si>
    <t>P11 - Preparar el entorno de capacitación</t>
  </si>
  <si>
    <t>P12 - Capacitación</t>
  </si>
  <si>
    <t>P2 - Documentación de usuario</t>
  </si>
  <si>
    <t>P4 - Producir la versión del producto a liberar</t>
  </si>
  <si>
    <t>P5 - Puesta en producción</t>
  </si>
  <si>
    <t>P6 - Realizar las pruebas de aceptación</t>
  </si>
  <si>
    <t>P7 - Verificar la versión del producto a liberar</t>
  </si>
  <si>
    <t>P8 - Pruebas beta del producto</t>
  </si>
  <si>
    <t>I6 - Documentación técnica</t>
  </si>
  <si>
    <t>V10 - Realizar el informe final de verificación</t>
  </si>
  <si>
    <t>V6 - Generar entorno de prueba</t>
  </si>
  <si>
    <t>V7 - Ejecutar las pruebas</t>
  </si>
  <si>
    <t>V8 - Pruebas del sistema</t>
  </si>
  <si>
    <t>V9 - Evaluar la verificación</t>
  </si>
  <si>
    <t>CM4: Gestión de "Lecciones Aprendidas"</t>
  </si>
  <si>
    <t>Suma / semana</t>
  </si>
  <si>
    <t>Horas / semana</t>
  </si>
  <si>
    <t>Horas que nos faltan</t>
  </si>
</sst>
</file>

<file path=xl/styles.xml><?xml version="1.0" encoding="utf-8"?>
<styleSheet xmlns="http://schemas.openxmlformats.org/spreadsheetml/2006/main" xmlns:x14ac="http://schemas.microsoft.com/office/spreadsheetml/2009/9/ac" xmlns:mc="http://schemas.openxmlformats.org/markup-compatibility/2006">
  <fonts count="16">
    <font>
      <b val="0"/>
      <i val="0"/>
      <strike val="0"/>
      <u val="none"/>
      <sz val="10.0"/>
      <color rgb="FF000000"/>
      <name val="Arial"/>
    </font>
    <font>
      <b/>
      <i val="0"/>
      <strike val="0"/>
      <u val="none"/>
      <sz val="10.0"/>
      <color rgb="FF000000"/>
      <name val="Arial"/>
    </font>
    <font>
      <b/>
      <i val="0"/>
      <strike val="0"/>
      <u val="none"/>
      <sz val="10.0"/>
      <color rgb="FF000000"/>
      <name val="Arial"/>
    </font>
    <font>
      <b val="0"/>
      <i/>
      <strike val="0"/>
      <u val="none"/>
      <sz val="10.0"/>
      <color rgb="FF000000"/>
      <name val="Arial"/>
    </font>
    <font>
      <b/>
      <i val="0"/>
      <strike val="0"/>
      <u val="none"/>
      <sz val="10.0"/>
      <color rgb="FF000000"/>
      <name val="Arial"/>
    </font>
    <font>
      <b/>
      <i val="0"/>
      <strike val="0"/>
      <u val="none"/>
      <sz val="10.0"/>
      <color rgb="FF000000"/>
      <name val="Verdana"/>
    </font>
    <font>
      <b/>
      <i val="0"/>
      <strike val="0"/>
      <u val="none"/>
      <sz val="10.0"/>
      <color rgb="FF000000"/>
      <name val="Arial"/>
    </font>
    <font>
      <b val="0"/>
      <i/>
      <strike val="0"/>
      <u val="none"/>
      <sz val="10.0"/>
      <color rgb="FF000000"/>
      <name val="Arial"/>
    </font>
    <font>
      <b/>
      <i val="0"/>
      <strike val="0"/>
      <u val="none"/>
      <sz val="10.0"/>
      <color rgb="FF000000"/>
      <name val="Verdana"/>
    </font>
    <font>
      <b/>
      <i val="0"/>
      <strike val="0"/>
      <u val="none"/>
      <sz val="10.0"/>
      <color rgb="FF000000"/>
      <name val="Arial"/>
    </font>
    <font>
      <b val="0"/>
      <i/>
      <strike val="0"/>
      <u val="none"/>
      <sz val="10.0"/>
      <color rgb="FF000000"/>
      <name val="Arial"/>
    </font>
    <font>
      <b val="0"/>
      <i/>
      <strike val="0"/>
      <u val="none"/>
      <sz val="10.0"/>
      <color rgb="FF000000"/>
      <name val="Arial"/>
    </font>
    <font>
      <b/>
      <i/>
      <strike val="0"/>
      <u val="none"/>
      <sz val="10.0"/>
      <color rgb="FF000000"/>
      <name val="Arial"/>
    </font>
    <font>
      <b val="0"/>
      <i/>
      <strike val="0"/>
      <u val="none"/>
      <sz val="10.0"/>
      <color rgb="FF000000"/>
      <name val="Arial"/>
    </font>
    <font>
      <b/>
      <i val="0"/>
      <strike val="0"/>
      <u val="none"/>
      <sz val="10.0"/>
      <color rgb="FF000000"/>
      <name val="Arial"/>
    </font>
    <font>
      <b/>
      <i val="0"/>
      <strike val="0"/>
      <u val="none"/>
      <sz val="10.0"/>
      <color rgb="FF000000"/>
      <name val="Arial"/>
    </font>
  </fonts>
  <fills count="18">
    <fill>
      <patternFill patternType="none"/>
    </fill>
    <fill>
      <patternFill patternType="gray125">
        <bgColor rgb="FFFFFFFF"/>
      </patternFill>
    </fill>
    <fill>
      <patternFill patternType="solid">
        <fgColor rgb="FFFFD966"/>
        <bgColor indexed="64"/>
      </patternFill>
    </fill>
    <fill>
      <patternFill patternType="solid">
        <fgColor rgb="FFB7B7B7"/>
        <bgColor indexed="64"/>
      </patternFill>
    </fill>
    <fill>
      <patternFill patternType="solid">
        <fgColor rgb="FFDD7E6B"/>
        <bgColor indexed="64"/>
      </patternFill>
    </fill>
    <fill>
      <patternFill patternType="solid">
        <fgColor rgb="FFFFFFFF"/>
        <bgColor indexed="64"/>
      </patternFill>
    </fill>
    <fill>
      <patternFill patternType="solid">
        <fgColor rgb="FFFFD966"/>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D7E6B"/>
        <bgColor indexed="64"/>
      </patternFill>
    </fill>
    <fill>
      <patternFill patternType="solid">
        <fgColor rgb="FFCCCCCC"/>
        <bgColor indexed="64"/>
      </patternFill>
    </fill>
    <fill>
      <patternFill patternType="solid">
        <fgColor rgb="FFDD7E6B"/>
        <bgColor indexed="64"/>
      </patternFill>
    </fill>
    <fill>
      <patternFill patternType="solid">
        <fgColor rgb="FFB7B7B7"/>
        <bgColor indexed="64"/>
      </patternFill>
    </fill>
    <fill>
      <patternFill patternType="solid">
        <fgColor rgb="FFDD7E6B"/>
        <bgColor indexed="64"/>
      </patternFill>
    </fill>
  </fills>
  <borders count="2">
    <border>
      <left/>
      <right/>
      <top/>
      <bottom/>
      <diagonal/>
    </border>
    <border>
      <left/>
      <right/>
      <top/>
      <bottom style="thin">
        <color indexed="64"/>
      </bottom>
      <diagonal/>
    </border>
  </borders>
  <cellStyleXfs count="1">
    <xf fillId="0" numFmtId="0" borderId="0" fontId="0"/>
  </cellStyleXfs>
  <cellXfs count="21">
    <xf applyAlignment="1" fillId="0" xfId="0" numFmtId="0" borderId="0" fontId="0">
      <alignment vertical="bottom" horizontal="general" wrapText="1"/>
    </xf>
    <xf applyAlignment="1" fillId="2" xfId="0" numFmtId="0" borderId="0" fontId="0" applyFill="1">
      <alignment vertical="bottom" horizontal="center" wrapText="1"/>
    </xf>
    <xf applyAlignment="1" fillId="3" xfId="0" numFmtId="0" borderId="0" applyFont="1" fontId="1" applyFill="1">
      <alignment vertical="bottom" horizontal="general" wrapText="1"/>
    </xf>
    <xf applyAlignment="1" fillId="4" xfId="0" numFmtId="0" borderId="0" applyFont="1" fontId="2" applyFill="1">
      <alignment vertical="bottom" horizontal="general" wrapText="1"/>
    </xf>
    <xf applyAlignment="1" fillId="5" xfId="0" numFmtId="0" borderId="0" applyFont="1" fontId="3" applyFill="1">
      <alignment vertical="bottom" horizontal="left" wrapText="1"/>
    </xf>
    <xf applyAlignment="1" fillId="6" xfId="0" numFmtId="0" borderId="0" applyFont="1" fontId="4" applyFill="1">
      <alignment vertical="bottom" horizontal="center" wrapText="1"/>
    </xf>
    <xf applyAlignment="1" fillId="0" xfId="0" numFmtId="0" borderId="0" applyFont="1" fontId="5">
      <alignment vertical="bottom" horizontal="center" wrapText="1"/>
    </xf>
    <xf applyAlignment="1" fillId="7" xfId="0" numFmtId="0" borderId="0" applyFont="1" fontId="6" applyFill="1">
      <alignment vertical="bottom" horizontal="right" wrapText="1"/>
    </xf>
    <xf applyAlignment="1" fillId="8" xfId="0" numFmtId="0" borderId="0" applyFont="1" fontId="7" applyFill="1">
      <alignment vertical="bottom" horizontal="general" wrapText="1"/>
    </xf>
    <xf applyAlignment="1" fillId="9" xfId="0" numFmtId="0" borderId="0" applyFont="1" fontId="8" applyFill="1">
      <alignment vertical="bottom" horizontal="center" wrapText="1"/>
    </xf>
    <xf applyAlignment="1" fillId="10" xfId="0" numFmtId="0" borderId="0" applyFont="1" fontId="9" applyFill="1">
      <alignment vertical="bottom" horizontal="center" wrapText="1"/>
    </xf>
    <xf applyAlignment="1" fillId="0" xfId="0" numFmtId="0" borderId="0" applyFont="1" fontId="10">
      <alignment vertical="bottom" horizontal="general" wrapText="1"/>
    </xf>
    <xf applyAlignment="1" fillId="11" xfId="0" numFmtId="0" borderId="0" fontId="0" applyFill="1">
      <alignment vertical="bottom" horizontal="general" wrapText="1"/>
    </xf>
    <xf applyAlignment="1" fillId="12" xfId="0" numFmtId="0" borderId="0" fontId="0" applyFill="1">
      <alignment vertical="bottom" horizontal="right" wrapText="1"/>
    </xf>
    <xf applyAlignment="1" fillId="13" xfId="0" numFmtId="0" borderId="0" applyFont="1" fontId="11" applyFill="1">
      <alignment vertical="bottom" horizontal="general" wrapText="1"/>
    </xf>
    <xf applyBorder="1" applyAlignment="1" fillId="0" xfId="0" numFmtId="0" borderId="1" fontId="0">
      <alignment vertical="bottom" horizontal="general" wrapText="1"/>
    </xf>
    <xf applyAlignment="1" fillId="14" xfId="0" numFmtId="0" borderId="0" fontId="0" applyFill="1">
      <alignment vertical="bottom" horizontal="general" wrapText="1"/>
    </xf>
    <xf applyAlignment="1" fillId="15" xfId="0" numFmtId="0" borderId="0" applyFont="1" fontId="12" applyFill="1">
      <alignment vertical="bottom" horizontal="general" wrapText="1"/>
    </xf>
    <xf applyAlignment="1" fillId="16" xfId="0" numFmtId="0" borderId="0" applyFont="1" fontId="13" applyFill="1">
      <alignment vertical="bottom" horizontal="general" wrapText="1"/>
    </xf>
    <xf applyAlignment="1" fillId="17" xfId="0" numFmtId="0" borderId="0" applyFont="1" fontId="14" applyFill="1">
      <alignment vertical="bottom" horizontal="left" wrapText="1"/>
    </xf>
    <xf applyAlignment="1" fillId="0" xfId="0" numFmtId="0" borderId="0" applyFont="1" fontId="15">
      <alignment vertical="bottom" horizontal="center" wrapText="1"/>
    </xf>
  </cellXfs>
  <cellStyles count="1">
    <cellStyle builtinId="0" name="Normal" xfId="0"/>
  </cellStyles>
  <dxfs count="2">
    <dxf>
      <fill>
        <patternFill patternType="solid">
          <bgColor rgb="FFFF0000"/>
        </patternFill>
      </fill>
    </dxf>
    <dxf>
      <font>
        <color rgb="FFFFFFFF"/>
      </font>
    </dxf>
  </dxf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xml" Type="http://schemas.openxmlformats.org/officeDocument/2006/relationships/worksheet" Id="rId3"/></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3" ySplit="2.0" activePane="bottomLeft" state="frozen"/>
      <selection sqref="A3" activeCell="A3" pane="bottomLeft"/>
    </sheetView>
  </sheetViews>
  <sheetFormatPr customHeight="1" defaultColWidth="17.14" defaultRowHeight="12.75"/>
  <cols>
    <col min="1" customWidth="1" max="1" width="53.0"/>
  </cols>
  <sheetData>
    <row r="1">
      <c t="s" s="5" r="B1">
        <v>0</v>
      </c>
    </row>
    <row r="2">
      <c t="s" r="A2">
        <v>1</v>
      </c>
      <c t="s" s="1" r="B2">
        <v>2</v>
      </c>
    </row>
    <row r="3">
      <c t="s" s="3" r="A3">
        <v>3</v>
      </c>
      <c s="12" r="B3">
        <v>1</v>
      </c>
      <c t="s" s="20" r="E3">
        <v>0</v>
      </c>
    </row>
    <row r="4">
      <c t="s" s="3" r="A4">
        <v>4</v>
      </c>
      <c s="12" r="B4">
        <v>4</v>
      </c>
      <c t="s" r="D4">
        <v>5</v>
      </c>
      <c r="E4">
        <v>0</v>
      </c>
    </row>
    <row r="5">
      <c t="s" s="3" r="A5">
        <v>6</v>
      </c>
      <c s="12" r="B5">
        <v>5</v>
      </c>
      <c t="s" r="D5">
        <v>7</v>
      </c>
      <c r="E5">
        <v>0</v>
      </c>
    </row>
    <row r="6">
      <c t="s" s="3" r="A6">
        <v>8</v>
      </c>
      <c s="12" r="B6">
        <v>2</v>
      </c>
      <c t="s" r="D6">
        <v>9</v>
      </c>
      <c r="E6">
        <v>5</v>
      </c>
    </row>
    <row r="7">
      <c t="s" s="3" r="A7">
        <v>10</v>
      </c>
      <c s="12" r="B7">
        <v>1</v>
      </c>
      <c t="s" r="D7">
        <v>11</v>
      </c>
      <c r="E7">
        <v>11</v>
      </c>
    </row>
    <row r="8">
      <c t="s" s="3" r="A8">
        <v>12</v>
      </c>
      <c s="12" r="B8">
        <v>4</v>
      </c>
      <c t="s" r="D8">
        <v>13</v>
      </c>
      <c r="E8">
        <v>6</v>
      </c>
    </row>
    <row r="9">
      <c t="s" s="3" r="A9">
        <v>14</v>
      </c>
      <c s="12" r="B9"/>
      <c t="s" r="D9">
        <v>15</v>
      </c>
      <c r="E9">
        <v>66</v>
      </c>
    </row>
    <row r="10">
      <c t="s" s="3" r="A10">
        <v>16</v>
      </c>
      <c s="12" r="B10"/>
      <c t="s" r="D10">
        <v>17</v>
      </c>
      <c r="E10">
        <v>37</v>
      </c>
    </row>
    <row r="11">
      <c t="s" s="3" r="A11">
        <v>18</v>
      </c>
      <c s="12" r="B11">
        <v>3</v>
      </c>
      <c t="s" r="D11">
        <v>19</v>
      </c>
      <c r="E11">
        <v>0</v>
      </c>
    </row>
    <row r="12">
      <c t="s" s="3" r="A12">
        <v>20</v>
      </c>
      <c s="12" r="B12">
        <v>12</v>
      </c>
      <c t="s" r="D12">
        <v>21</v>
      </c>
      <c r="E12">
        <v>12</v>
      </c>
    </row>
    <row r="13">
      <c t="s" s="3" r="A13">
        <v>22</v>
      </c>
      <c s="12" r="B13">
        <v>1.5</v>
      </c>
      <c t="s" r="D13">
        <v>23</v>
      </c>
      <c r="E13">
        <v>0</v>
      </c>
    </row>
    <row r="14">
      <c t="s" s="3" r="A14">
        <v>24</v>
      </c>
      <c s="12" r="B14">
        <v>5</v>
      </c>
    </row>
    <row r="15">
      <c t="s" s="3" r="A15">
        <v>25</v>
      </c>
      <c s="12" r="B15">
        <v>1.5</v>
      </c>
    </row>
    <row r="16">
      <c t="s" s="3" r="A16">
        <v>26</v>
      </c>
      <c s="12" r="B16">
        <v>12</v>
      </c>
    </row>
    <row r="17">
      <c t="s" s="3" r="A17">
        <v>27</v>
      </c>
      <c s="12" r="B17">
        <v>5</v>
      </c>
    </row>
    <row r="18">
      <c t="s" s="3" r="A18">
        <v>28</v>
      </c>
      <c s="12" r="B18">
        <v>4</v>
      </c>
    </row>
    <row r="19">
      <c t="s" s="3" r="A19">
        <v>29</v>
      </c>
      <c s="12" r="B19">
        <v>16</v>
      </c>
    </row>
    <row r="20">
      <c t="s" s="3" r="A20">
        <v>30</v>
      </c>
      <c s="12" r="B20">
        <v>1</v>
      </c>
    </row>
    <row r="21">
      <c t="s" s="3" r="A21">
        <v>31</v>
      </c>
      <c s="12" r="B21">
        <v>5</v>
      </c>
    </row>
    <row r="22">
      <c t="s" s="19" r="A22">
        <v>32</v>
      </c>
      <c r="B22">
        <v>0</v>
      </c>
    </row>
    <row r="23">
      <c t="s" s="3" r="A23">
        <v>33</v>
      </c>
      <c s="12" r="B23">
        <v>0</v>
      </c>
    </row>
    <row r="24">
      <c t="s" s="3" r="A24">
        <v>34</v>
      </c>
      <c s="12" r="B24">
        <v>0</v>
      </c>
    </row>
    <row r="25">
      <c t="s" s="3" r="A25">
        <v>35</v>
      </c>
      <c s="12" r="B25">
        <v>5</v>
      </c>
    </row>
    <row r="26">
      <c t="s" s="3" r="A26">
        <v>36</v>
      </c>
      <c s="12" r="B26">
        <v>1</v>
      </c>
    </row>
    <row r="27">
      <c t="s" s="3" r="A27">
        <v>37</v>
      </c>
      <c s="12" r="B27">
        <v>0</v>
      </c>
    </row>
    <row r="28">
      <c t="s" s="3" r="A28">
        <v>38</v>
      </c>
      <c s="12" r="B28">
        <v>4</v>
      </c>
    </row>
    <row r="29">
      <c t="s" s="19" r="A29">
        <v>39</v>
      </c>
      <c s="12" r="B29">
        <v>2</v>
      </c>
    </row>
    <row r="30">
      <c t="s" s="3" r="A30">
        <v>40</v>
      </c>
      <c s="12" r="B30">
        <v>0</v>
      </c>
    </row>
    <row r="31">
      <c t="s" s="3" r="A31">
        <v>41</v>
      </c>
      <c s="12" r="B31">
        <v>5</v>
      </c>
    </row>
    <row r="32">
      <c t="s" s="3" r="A32">
        <v>42</v>
      </c>
      <c s="12" r="B32">
        <v>5</v>
      </c>
    </row>
    <row r="33">
      <c t="s" s="3" r="A33">
        <v>43</v>
      </c>
      <c s="12" r="B33">
        <v>0</v>
      </c>
    </row>
    <row r="34">
      <c t="s" s="3" r="A34">
        <v>44</v>
      </c>
      <c s="12" r="B34">
        <v>24</v>
      </c>
    </row>
    <row r="35">
      <c t="s" s="3" r="A35">
        <v>45</v>
      </c>
      <c s="12" r="B35">
        <v>5</v>
      </c>
    </row>
    <row r="36">
      <c t="s" s="3" r="A36">
        <v>46</v>
      </c>
      <c s="12" r="B36">
        <v>3</v>
      </c>
    </row>
    <row r="37">
      <c t="s" s="3" r="A37">
        <v>47</v>
      </c>
      <c s="12" r="B37">
        <v>0</v>
      </c>
    </row>
    <row r="38">
      <c s="3" r="A38"/>
      <c s="12" r="B38"/>
    </row>
    <row r="39">
      <c s="3" r="A39"/>
      <c s="12" r="B39"/>
    </row>
    <row r="40">
      <c s="3" r="A40"/>
      <c s="12" r="B40"/>
    </row>
    <row r="41">
      <c s="3" r="A41"/>
      <c s="12" r="B41"/>
    </row>
    <row r="42">
      <c s="3" r="A42"/>
      <c s="12" r="B42"/>
    </row>
    <row r="43">
      <c s="3" r="A43"/>
      <c s="12" r="B43"/>
    </row>
    <row r="44">
      <c s="3" r="A44"/>
      <c s="12" r="B44"/>
    </row>
    <row r="45">
      <c s="3" r="A45"/>
      <c s="12" r="B45"/>
    </row>
    <row r="46">
      <c s="3" r="A46"/>
      <c s="12" r="B46"/>
    </row>
    <row r="47">
      <c s="3" r="A47"/>
      <c s="12" r="B47"/>
    </row>
    <row r="48">
      <c t="s" s="7" r="A48">
        <v>48</v>
      </c>
      <c r="B48">
        <f>SUM(B3:B47)</f>
        <v>137</v>
      </c>
      <c r="C48">
        <f>#REF!</f>
        <v>137</v>
      </c>
    </row>
    <row r="49">
      <c t="s" s="7" r="A49">
        <v>49</v>
      </c>
      <c r="B49">
        <v>240</v>
      </c>
    </row>
    <row r="50">
      <c t="s" s="7" r="A50">
        <v>50</v>
      </c>
      <c r="B50">
        <f>B48-B49</f>
        <v>-103</v>
      </c>
    </row>
  </sheetData>
  <conditionalFormatting sqref="B50">
    <cfRule priority="1" type="cellIs" operator="lessThan" stopIfTrue="1" dxfId="0">
      <formula>0</formula>
    </cfRule>
  </conditionalFormatting>
  <conditionalFormatting sqref="A3 A4 A5 A6 A7 A8 A9 A10 A11 A12 A13 A14 A15 A16 A17 A18 A19 A20 A21 A22 A23 A24 A25 A26 A27 A28 A29 A30 A31 A32 A33 A34 A35 A36 A37 A38 A39 A40 A41 A42 A43 A44 A45 A46 A47">
    <cfRule text="entregable\c" priority="1" type="containsText" operator="containsText" stopIfTrue="1" dxfId="1">
      <formula>NOT(ISERROR(SEARCH("entregable\c", A3)))</formula>
    </cfRule>
  </conditionalFormatting>
</worksheet>
</file>