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19" i="13"/>
  <c r="D16"/>
  <c r="B62"/>
  <c r="D18" i="1"/>
  <c r="D18" i="7"/>
  <c r="D18" i="2"/>
  <c r="D18" i="12"/>
  <c r="D18" i="11"/>
  <c r="D19" i="10"/>
  <c r="D16" i="9"/>
  <c r="D26" i="8"/>
  <c r="D18" i="6"/>
  <c r="D20" i="5"/>
  <c r="D14" i="4"/>
  <c r="D18" i="3"/>
</calcChain>
</file>

<file path=xl/comments1.xml><?xml version="1.0" encoding="utf-8"?>
<comments xmlns="http://schemas.openxmlformats.org/spreadsheetml/2006/main">
  <authors>
    <author/>
  </authors>
  <commentList>
    <comment ref="C10" authorId="0">
      <text>
        <r>
          <rPr>
            <sz val="10"/>
            <rFont val="Arial"/>
          </rPr>
          <t>El mismo será entregado el próximo domingo debido a que aún falta definir la estructura de la base de datos que condiciona otras estructuras.
	-Pablo Malvasio</t>
        </r>
      </text>
    </comment>
  </commentList>
</comments>
</file>

<file path=xl/sharedStrings.xml><?xml version="1.0" encoding="utf-8"?>
<sst xmlns="http://schemas.openxmlformats.org/spreadsheetml/2006/main" count="313" uniqueCount="289">
  <si>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</si>
  <si>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</si>
  <si>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</si>
  <si>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</si>
  <si>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</si>
  <si>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</si>
  <si>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</si>
  <si>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</si>
  <si>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</si>
  <si>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</si>
  <si>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Reunión Director Proyecto</t>
  </si>
  <si>
    <t>Reunión Plannig del Sprint</t>
  </si>
  <si>
    <t>Reunion de equipo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</si>
  <si>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</si>
  <si>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</si>
  <si>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</si>
  <si>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</si>
  <si>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</si>
  <si>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</si>
  <si>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</si>
  <si>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</si>
  <si>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</si>
  <si>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</si>
  <si>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</si>
  <si>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</si>
  <si>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Director Proyecto</t>
  </si>
  <si>
    <t>Estimación de Historias</t>
  </si>
  <si>
    <t>Reunion de equipo</t>
  </si>
  <si>
    <t>Revisón de estandares técnicos</t>
  </si>
  <si>
    <t>Revisión semanal de documentos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</si>
  <si>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</si>
  <si>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</si>
  <si>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</si>
  <si>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</si>
  <si>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</si>
  <si>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</si>
  <si>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</si>
  <si>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</si>
  <si>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</si>
  <si>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</si>
  <si>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</si>
  <si>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</si>
  <si>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Reunion con directora</t>
  </si>
  <si>
    <t>Auto-estudio</t>
  </si>
  <si>
    <t>Sobre resolucion de problematica de generar html dinamico utilizando angular y django</t>
  </si>
  <si>
    <t>Reunion</t>
  </si>
  <si>
    <t>Se estimaron las historias</t>
  </si>
  <si>
    <t>Reunion</t>
  </si>
  <si>
    <t>Definicion de arquitectura, reunion informativa</t>
  </si>
  <si>
    <t>Implementación/Coordinacion de desarrollo</t>
  </si>
  <si>
    <t>Se coordino el trabajo a realizar y se realizaron implementaciones iniciales.</t>
  </si>
  <si>
    <t>Total</t>
  </si>
  <si>
    <t>Grupo:</t>
  </si>
  <si>
    <t>Proyecto PIS 2014 - Registro de horas trabajadas</t>
  </si>
  <si>
    <t>Nombre:</t>
  </si>
  <si>
    <t>Guillermo Kuste</t>
  </si>
  <si>
    <t>Rol:</t>
  </si>
  <si>
    <t>Analista - Diseñador de Interfaz de Usuario- Implementador</t>
  </si>
  <si>
    <t>Fecha</t>
  </si>
  <si>
    <t>Código Actividad</t>
  </si>
  <si>
    <t>Descripción Actividad</t>
  </si>
  <si>
    <t>Horas</t>
  </si>
  <si>
    <t>Observaciones</t>
  </si>
  <si>
    <t>Historias de usuario</t>
  </si>
  <si>
    <t>Terminar historias de usuario con analistas</t>
  </si>
  <si>
    <t>Estimacion de historias de usuario</t>
  </si>
  <si>
    <t>Auto estudio django</t>
  </si>
  <si>
    <t>Comenzo frontend de crear formulario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</si>
  <si>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</si>
  <si>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</si>
  <si>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</si>
  <si>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</si>
  <si>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</si>
  <si>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</si>
  <si>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</si>
  <si>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</si>
  <si>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</si>
  <si>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</si>
  <si>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</si>
  <si>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</si>
  <si>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Auto-Estudio</t>
  </si>
  <si>
    <t>Rest-Framework</t>
  </si>
  <si>
    <t>Auto-Estudio</t>
  </si>
  <si>
    <t>South</t>
  </si>
  <si>
    <t>Reunion de estimación</t>
  </si>
  <si>
    <t>Estimación de historias iniciales</t>
  </si>
  <si>
    <t>Preparar Sprint</t>
  </si>
  <si>
    <t>Planear sprint e implementar modelo básico</t>
  </si>
  <si>
    <t>Planificación de sprint</t>
  </si>
  <si>
    <t>Definición de arquitectura</t>
  </si>
  <si>
    <t>Story: Crear Formulario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</si>
  <si>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</si>
  <si>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</si>
  <si>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</si>
  <si>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</si>
  <si>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</si>
  <si>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</si>
  <si>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</si>
  <si>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</si>
  <si>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</si>
  <si>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</si>
  <si>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</si>
  <si>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</si>
  <si>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de estimación</t>
  </si>
  <si>
    <t>Planificación de sprint</t>
  </si>
  <si>
    <t>Definición de arquitectura</t>
  </si>
  <si>
    <t>Implementación frontend-visor</t>
  </si>
  <si>
    <t>Implementación frontend-visor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</si>
  <si>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</si>
  <si>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</si>
  <si>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</si>
  <si>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</si>
  <si>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</si>
  <si>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</si>
  <si>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</si>
  <si>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</si>
  <si>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</si>
  <si>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</si>
  <si>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</si>
  <si>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</si>
  <si>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Reunión de estimación</t>
  </si>
  <si>
    <t>Reunión con cliente</t>
  </si>
  <si>
    <t>Planificación de sprint</t>
  </si>
  <si>
    <t>Planificacón del testing</t>
  </si>
  <si>
    <t>Estudio testing scrum</t>
  </si>
  <si>
    <t>Planificacion pruebas de aceptación para el sprint1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</si>
  <si>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</si>
  <si>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</si>
  <si>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</si>
  <si>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</si>
  <si>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</si>
  <si>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</si>
  <si>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</si>
  <si>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</si>
  <si>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</si>
  <si>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</si>
  <si>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</si>
  <si>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</si>
  <si>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Director Proyecto</t>
  </si>
  <si>
    <t>Reunión de estimación</t>
  </si>
  <si>
    <t>Reunión con cliente</t>
  </si>
  <si>
    <t>Ajustes en arquitectura</t>
  </si>
  <si>
    <t>Actualización documento Descripción arquitectura</t>
  </si>
  <si>
    <t>Planificación de sprint</t>
  </si>
  <si>
    <t>Calse apoyo de arquitectura</t>
  </si>
  <si>
    <t>Coordinación de desarrollo y creación de Plan de desarrollo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</si>
  <si>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</si>
  <si>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</si>
  <si>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</si>
  <si>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</si>
  <si>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</si>
  <si>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</si>
  <si>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</si>
  <si>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</si>
  <si>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</si>
  <si>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</si>
  <si>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</si>
  <si>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</si>
  <si>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Definir historias</t>
  </si>
  <si>
    <t>Corregir historias</t>
  </si>
  <si>
    <t>Reunion de estimación</t>
  </si>
  <si>
    <t>Estimación de historias iniciales</t>
  </si>
  <si>
    <t>Planificación de sprint</t>
  </si>
  <si>
    <t>Story: Crear Formulario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</si>
  <si>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</si>
  <si>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</si>
  <si>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</si>
  <si>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</si>
  <si>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</si>
  <si>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</si>
  <si>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</si>
  <si>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</si>
  <si>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</si>
  <si>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</si>
  <si>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</si>
  <si>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</si>
  <si>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Historias de usuario</t>
  </si>
  <si>
    <t>Reunión de estimación</t>
  </si>
  <si>
    <t>Reunión con cliente</t>
  </si>
  <si>
    <t>Documento de historias de usuario</t>
  </si>
  <si>
    <t>Planificación de sprint</t>
  </si>
  <si>
    <t>Reunion de equipo</t>
  </si>
  <si>
    <t>Implementación/Coordinación de desarrollo</t>
  </si>
  <si>
    <t>Implementación frontend-visor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</si>
  <si>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</si>
  <si>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</si>
  <si>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</si>
  <si>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</si>
  <si>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</si>
  <si>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</si>
  <si>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</si>
  <si>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</si>
  <si>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</si>
  <si>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</si>
  <si>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</si>
  <si>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</si>
  <si>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Estudio</t>
  </si>
  <si>
    <t>python/django</t>
  </si>
  <si>
    <t>Reunión de estimación</t>
  </si>
  <si>
    <t>Reunión con cliente</t>
  </si>
  <si>
    <t>Reunion de equipo</t>
  </si>
  <si>
    <t>Planificación de sprint</t>
  </si>
  <si>
    <t>Story: Login-Logut</t>
  </si>
  <si>
    <t>Estudio</t>
  </si>
  <si>
    <t>python/django</t>
  </si>
  <si>
    <t>Corregir errores en entorno de desarrollo</t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</si>
  <si>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</si>
  <si>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</si>
  <si>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</si>
  <si>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</si>
  <si>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</si>
  <si>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</si>
  <si>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</si>
  <si>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</si>
  <si>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</si>
  <si>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</si>
  <si>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</si>
  <si>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</si>
  <si>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de estimación</t>
  </si>
  <si>
    <t>Planificación de sprint</t>
  </si>
  <si>
    <t>Definición de arquitectura</t>
  </si>
  <si>
    <t>Implementación/Coordinación de desarrollo</t>
  </si>
  <si>
    <t>Implementación back-end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</si>
  <si>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</si>
  <si>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</si>
  <si>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</si>
  <si>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</si>
  <si>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</si>
  <si>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</si>
  <si>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</si>
  <si>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</si>
  <si>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</si>
  <si>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</si>
  <si>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</si>
  <si>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</si>
  <si>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</si>
  <si>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</si>
  <si>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</si>
  <si>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</si>
  <si>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</si>
  <si>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</si>
  <si>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</si>
  <si>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</si>
  <si>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</si>
  <si>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</si>
  <si>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</si>
  <si>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</si>
  <si>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</si>
  <si>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</si>
  <si>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</si>
  <si>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</si>
  <si>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</si>
  <si>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</si>
  <si>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</si>
  <si>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</si>
  <si>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</si>
  <si>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</si>
  <si>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</si>
  <si>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</si>
  <si>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</si>
  <si>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</si>
  <si>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</si>
  <si>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</si>
  <si>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</si>
  <si>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</si>
  <si>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</si>
  <si>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</si>
  <si>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</si>
  <si>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Apoyo a los demás integrantes</t>
  </si>
  <si>
    <t>Correcciones a Plan de Calidad</t>
  </si>
  <si>
    <t>Reunion con impl y especilistas tecnicos y estudio tecnologia jquery y bootstrap</t>
  </si>
  <si>
    <t>Plan de Sprint</t>
  </si>
  <si>
    <t>Situación de Proyecto</t>
  </si>
  <si>
    <t>Seguimiento de proyecto</t>
  </si>
  <si>
    <t>Durante toda la semana</t>
  </si>
  <si>
    <t>Plan de Primer Sprint-Estudiar Plan de Validación</t>
  </si>
  <si>
    <t>Reunión Directora Proyecto</t>
  </si>
  <si>
    <t>Reunión Estimación de Historias</t>
  </si>
  <si>
    <t>Redactar Historias</t>
  </si>
  <si>
    <t>Reunión Informativa</t>
  </si>
  <si>
    <t>Reunión Arquitecto Implementadores</t>
  </si>
  <si>
    <t>Clase de apoyo Administrador</t>
  </si>
  <si>
    <t>Implementación</t>
  </si>
  <si>
    <t>Coordinación de desarrollo</t>
  </si>
  <si>
    <t>Gestión de proyecto</t>
  </si>
  <si>
    <t>Gestión de calidad</t>
  </si>
  <si>
    <t>Verificación</t>
  </si>
  <si>
    <t>Auto estudio y otras actividades</t>
  </si>
  <si>
    <t>N/A</t>
  </si>
</sst>
</file>

<file path=xl/styles.xml><?xml version="1.0" encoding="utf-8"?>
<styleSheet xmlns="http://schemas.openxmlformats.org/spreadsheetml/2006/main">
  <numFmts count="1">
    <numFmt numFmtId="164" formatCode="d/mm/yyyy"/>
  </numFmts>
  <fonts count="47">
    <font>
      <sz val="10"/>
      <name val="Arial"/>
    </font>
    <font>
      <b/>
      <sz val="10"/>
      <name val="Verdana"/>
    </font>
    <font>
      <sz val="10"/>
      <name val="Verdana"/>
    </font>
    <font>
      <sz val="10"/>
      <name val="Arial"/>
    </font>
    <font>
      <b/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color rgb="FF222222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Verdana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Verdana"/>
    </font>
    <font>
      <sz val="10"/>
      <name val="Verdana"/>
    </font>
    <font>
      <sz val="10"/>
      <name val="Arial"/>
    </font>
    <font>
      <sz val="10"/>
      <name val="Verdana"/>
    </font>
    <font>
      <sz val="10"/>
      <name val="Verdana"/>
    </font>
    <font>
      <b/>
      <sz val="10"/>
      <color rgb="FF0000FF"/>
      <name val="Arial"/>
    </font>
    <font>
      <b/>
      <sz val="10"/>
      <color rgb="FF0000FF"/>
      <name val="Arial"/>
    </font>
    <font>
      <b/>
      <sz val="10"/>
      <color rgb="FF0000FF"/>
      <name val="Arial"/>
    </font>
    <font>
      <b/>
      <sz val="10"/>
      <color rgb="FF0000FF"/>
      <name val="Arial"/>
    </font>
    <font>
      <sz val="10"/>
      <name val="Arial"/>
      <family val="2"/>
    </font>
    <font>
      <sz val="10"/>
      <name val="Calibri"/>
      <family val="2"/>
    </font>
    <font>
      <sz val="10"/>
      <name val="Verdan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2" xfId="0" applyFont="1" applyFill="1" applyBorder="1"/>
    <xf numFmtId="0" fontId="5" fillId="2" borderId="3" xfId="0" applyFont="1" applyFill="1" applyBorder="1"/>
    <xf numFmtId="14" fontId="6" fillId="2" borderId="1" xfId="0" applyNumberFormat="1" applyFont="1" applyFill="1" applyBorder="1" applyAlignment="1"/>
    <xf numFmtId="0" fontId="7" fillId="3" borderId="1" xfId="0" applyFont="1" applyFill="1" applyBorder="1"/>
    <xf numFmtId="0" fontId="8" fillId="2" borderId="1" xfId="0" applyFont="1" applyFill="1" applyBorder="1" applyAlignment="1"/>
    <xf numFmtId="0" fontId="9" fillId="2" borderId="1" xfId="0" applyFont="1" applyFill="1" applyBorder="1" applyAlignment="1"/>
    <xf numFmtId="0" fontId="10" fillId="2" borderId="1" xfId="0" applyFont="1" applyFill="1" applyBorder="1" applyAlignment="1"/>
    <xf numFmtId="0" fontId="11" fillId="2" borderId="1" xfId="0" applyFont="1" applyFill="1" applyBorder="1" applyAlignment="1">
      <alignment horizontal="right"/>
    </xf>
    <xf numFmtId="14" fontId="12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/>
    <xf numFmtId="0" fontId="14" fillId="2" borderId="1" xfId="0" applyFont="1" applyFill="1" applyBorder="1" applyAlignment="1">
      <alignment horizontal="right"/>
    </xf>
    <xf numFmtId="0" fontId="15" fillId="2" borderId="1" xfId="0" applyFont="1" applyFill="1" applyBorder="1" applyAlignment="1"/>
    <xf numFmtId="0" fontId="16" fillId="2" borderId="1" xfId="0" applyFont="1" applyFill="1" applyBorder="1" applyAlignment="1"/>
    <xf numFmtId="0" fontId="17" fillId="2" borderId="1" xfId="0" applyFont="1" applyFill="1" applyBorder="1" applyAlignment="1">
      <alignment horizontal="right"/>
    </xf>
    <xf numFmtId="0" fontId="18" fillId="2" borderId="1" xfId="0" applyFont="1" applyFill="1" applyBorder="1"/>
    <xf numFmtId="14" fontId="19" fillId="2" borderId="4" xfId="0" applyNumberFormat="1" applyFont="1" applyFill="1" applyBorder="1" applyAlignment="1">
      <alignment horizontal="right"/>
    </xf>
    <xf numFmtId="0" fontId="20" fillId="2" borderId="1" xfId="0" applyFont="1" applyFill="1" applyBorder="1" applyAlignment="1">
      <alignment horizontal="right"/>
    </xf>
    <xf numFmtId="0" fontId="21" fillId="2" borderId="1" xfId="0" applyFont="1" applyFill="1" applyBorder="1" applyAlignment="1"/>
    <xf numFmtId="0" fontId="22" fillId="2" borderId="5" xfId="0" applyFont="1" applyFill="1" applyBorder="1" applyAlignment="1"/>
    <xf numFmtId="14" fontId="23" fillId="2" borderId="1" xfId="0" applyNumberFormat="1" applyFont="1" applyFill="1" applyBorder="1" applyAlignment="1">
      <alignment horizontal="right"/>
    </xf>
    <xf numFmtId="14" fontId="24" fillId="2" borderId="1" xfId="0" applyNumberFormat="1" applyFont="1" applyFill="1" applyBorder="1"/>
    <xf numFmtId="0" fontId="25" fillId="3" borderId="6" xfId="0" applyFont="1" applyFill="1" applyBorder="1"/>
    <xf numFmtId="14" fontId="26" fillId="2" borderId="1" xfId="0" applyNumberFormat="1" applyFont="1" applyFill="1" applyBorder="1"/>
    <xf numFmtId="164" fontId="27" fillId="2" borderId="1" xfId="0" applyNumberFormat="1" applyFont="1" applyFill="1" applyBorder="1" applyAlignment="1">
      <alignment vertical="center"/>
    </xf>
    <xf numFmtId="14" fontId="28" fillId="2" borderId="1" xfId="0" applyNumberFormat="1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/>
    </xf>
    <xf numFmtId="0" fontId="30" fillId="2" borderId="1" xfId="0" applyFont="1" applyFill="1" applyBorder="1" applyAlignment="1">
      <alignment wrapText="1"/>
    </xf>
    <xf numFmtId="0" fontId="31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/>
    </xf>
    <xf numFmtId="164" fontId="34" fillId="2" borderId="1" xfId="0" applyNumberFormat="1" applyFont="1" applyFill="1" applyBorder="1" applyAlignment="1"/>
    <xf numFmtId="0" fontId="35" fillId="2" borderId="1" xfId="0" applyFont="1" applyFill="1" applyBorder="1" applyAlignment="1">
      <alignment horizontal="right"/>
    </xf>
    <xf numFmtId="14" fontId="36" fillId="2" borderId="1" xfId="0" applyNumberFormat="1" applyFont="1" applyFill="1" applyBorder="1" applyAlignment="1"/>
    <xf numFmtId="14" fontId="37" fillId="2" borderId="1" xfId="0" applyNumberFormat="1" applyFont="1" applyFill="1" applyBorder="1" applyAlignment="1">
      <alignment horizontal="right"/>
    </xf>
    <xf numFmtId="164" fontId="38" fillId="2" borderId="1" xfId="0" applyNumberFormat="1" applyFont="1" applyFill="1" applyBorder="1"/>
    <xf numFmtId="0" fontId="39" fillId="2" borderId="7" xfId="0" applyFont="1" applyFill="1" applyBorder="1"/>
    <xf numFmtId="0" fontId="40" fillId="2" borderId="9" xfId="0" applyFont="1" applyFill="1" applyBorder="1"/>
    <xf numFmtId="0" fontId="41" fillId="2" borderId="11" xfId="0" applyFont="1" applyFill="1" applyBorder="1"/>
    <xf numFmtId="0" fontId="42" fillId="2" borderId="1" xfId="0" applyFont="1" applyFill="1" applyBorder="1"/>
    <xf numFmtId="0" fontId="0" fillId="2" borderId="1" xfId="0" applyFill="1" applyBorder="1" applyAlignment="1"/>
    <xf numFmtId="14" fontId="10" fillId="2" borderId="1" xfId="0" applyNumberFormat="1" applyFont="1" applyFill="1" applyBorder="1" applyAlignment="1"/>
    <xf numFmtId="14" fontId="0" fillId="0" borderId="0" xfId="0" applyNumberFormat="1"/>
    <xf numFmtId="0" fontId="40" fillId="2" borderId="14" xfId="0" applyFont="1" applyFill="1" applyBorder="1"/>
    <xf numFmtId="2" fontId="44" fillId="0" borderId="15" xfId="0" applyNumberFormat="1" applyFont="1" applyBorder="1" applyAlignment="1">
      <alignment horizontal="justify" vertical="top" wrapText="1"/>
    </xf>
    <xf numFmtId="2" fontId="44" fillId="0" borderId="16" xfId="0" applyNumberFormat="1" applyFont="1" applyBorder="1" applyAlignment="1">
      <alignment horizontal="justify" vertical="top" wrapText="1"/>
    </xf>
    <xf numFmtId="2" fontId="3" fillId="2" borderId="1" xfId="0" applyNumberFormat="1" applyFont="1" applyFill="1" applyBorder="1"/>
    <xf numFmtId="0" fontId="45" fillId="2" borderId="1" xfId="0" applyFont="1" applyFill="1" applyBorder="1"/>
    <xf numFmtId="0" fontId="43" fillId="0" borderId="0" xfId="0" applyFont="1"/>
    <xf numFmtId="0" fontId="45" fillId="2" borderId="13" xfId="0" applyFont="1" applyFill="1" applyBorder="1"/>
    <xf numFmtId="0" fontId="46" fillId="2" borderId="8" xfId="0" applyFont="1" applyFill="1" applyBorder="1"/>
    <xf numFmtId="0" fontId="46" fillId="2" borderId="10" xfId="0" applyFont="1" applyFill="1" applyBorder="1"/>
    <xf numFmtId="0" fontId="46" fillId="2" borderId="12" xfId="0" applyFont="1" applyFill="1" applyBorder="1"/>
    <xf numFmtId="0" fontId="46" fillId="2" borderId="17" xfId="0" applyFont="1" applyFill="1" applyBorder="1"/>
    <xf numFmtId="0" fontId="46" fillId="2" borderId="18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0" sqref="D10:D13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41884</v>
      </c>
      <c r="B6" s="2"/>
      <c r="C6" s="8" t="s">
        <v>10</v>
      </c>
      <c r="D6" s="8">
        <v>1</v>
      </c>
      <c r="E6" s="2"/>
      <c r="F6" s="3"/>
    </row>
    <row r="7" spans="1:6" ht="12.75" customHeight="1">
      <c r="A7" s="45">
        <v>41885</v>
      </c>
      <c r="C7" s="51" t="s">
        <v>281</v>
      </c>
      <c r="D7">
        <v>2</v>
      </c>
      <c r="E7" s="2"/>
      <c r="F7" s="3"/>
    </row>
    <row r="8" spans="1:6" ht="12.75" customHeight="1">
      <c r="A8" s="6">
        <v>41886</v>
      </c>
      <c r="B8" s="2"/>
      <c r="C8" s="9" t="s">
        <v>11</v>
      </c>
      <c r="D8" s="9">
        <v>1</v>
      </c>
      <c r="E8" s="2"/>
      <c r="F8" s="3"/>
    </row>
    <row r="9" spans="1:6" ht="12.75" customHeight="1">
      <c r="A9" s="6">
        <v>41887</v>
      </c>
      <c r="B9" s="2"/>
      <c r="C9" s="10" t="s">
        <v>12</v>
      </c>
      <c r="D9" s="11">
        <v>1</v>
      </c>
      <c r="F9" s="3"/>
    </row>
    <row r="10" spans="1:6" ht="12.75" customHeight="1">
      <c r="A10" s="45">
        <v>41887</v>
      </c>
      <c r="C10" t="s">
        <v>275</v>
      </c>
      <c r="D10">
        <v>2</v>
      </c>
      <c r="E10" s="2"/>
      <c r="F10" s="3"/>
    </row>
    <row r="11" spans="1:6" ht="12.75" customHeight="1">
      <c r="A11" s="6">
        <v>41888</v>
      </c>
      <c r="B11" s="2"/>
      <c r="C11" s="2" t="s">
        <v>271</v>
      </c>
      <c r="D11" s="10">
        <v>3</v>
      </c>
      <c r="E11" s="2"/>
      <c r="F11" s="3"/>
    </row>
    <row r="12" spans="1:6" ht="12.75" customHeight="1">
      <c r="A12" s="6">
        <v>41889</v>
      </c>
      <c r="B12" s="2"/>
      <c r="C12" s="2" t="s">
        <v>272</v>
      </c>
      <c r="D12" s="2">
        <v>2</v>
      </c>
      <c r="E12" s="2"/>
      <c r="F12" s="3"/>
    </row>
    <row r="13" spans="1:6" ht="12.75" customHeight="1">
      <c r="A13" s="6"/>
      <c r="B13" s="2"/>
      <c r="C13" s="2" t="s">
        <v>273</v>
      </c>
      <c r="D13" s="2">
        <v>2</v>
      </c>
      <c r="E13" s="2" t="s">
        <v>274</v>
      </c>
      <c r="F13" s="3"/>
    </row>
    <row r="14" spans="1:6" ht="12.75" customHeight="1">
      <c r="A14" s="6"/>
      <c r="B14" s="2"/>
      <c r="C14" s="2"/>
      <c r="D14" s="2"/>
      <c r="E14" s="2"/>
      <c r="F14" s="3"/>
    </row>
    <row r="15" spans="1:6" ht="12.75" customHeight="1">
      <c r="A15" s="6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13</v>
      </c>
      <c r="D18" s="2">
        <f>SUM(D6:D17)</f>
        <v>14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11">
      <formula1>0</formula1>
      <formula2>10</formula2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C13" sqref="C13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165</v>
      </c>
      <c r="B1" s="2">
        <v>1</v>
      </c>
      <c r="C1" s="1" t="s">
        <v>166</v>
      </c>
      <c r="D1" s="2"/>
      <c r="E1" s="2"/>
      <c r="F1" s="3"/>
    </row>
    <row r="2" spans="1:6" ht="12.75" customHeight="1">
      <c r="A2" s="1" t="s">
        <v>167</v>
      </c>
      <c r="B2" s="3" t="s">
        <v>168</v>
      </c>
      <c r="C2" s="2"/>
      <c r="D2" s="2"/>
      <c r="E2" s="2"/>
      <c r="F2" s="3"/>
    </row>
    <row r="3" spans="1:6" ht="12.75" customHeight="1">
      <c r="A3" s="1" t="s">
        <v>169</v>
      </c>
      <c r="B3" s="3" t="s">
        <v>170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171</v>
      </c>
      <c r="B5" s="4" t="s">
        <v>172</v>
      </c>
      <c r="C5" s="4" t="s">
        <v>173</v>
      </c>
      <c r="D5" s="4" t="s">
        <v>174</v>
      </c>
      <c r="E5" s="4" t="s">
        <v>175</v>
      </c>
      <c r="F5" s="3"/>
    </row>
    <row r="6" spans="1:6" ht="12.75" customHeight="1">
      <c r="A6" s="44">
        <v>41885</v>
      </c>
      <c r="B6" s="1"/>
      <c r="C6" s="8" t="s">
        <v>176</v>
      </c>
      <c r="D6" s="8">
        <v>1</v>
      </c>
      <c r="E6" s="10"/>
      <c r="F6" s="3"/>
    </row>
    <row r="7" spans="1:6" ht="12.75" customHeight="1">
      <c r="A7" s="44">
        <v>41885</v>
      </c>
      <c r="B7" s="1"/>
      <c r="C7" s="10" t="s">
        <v>177</v>
      </c>
      <c r="D7" s="10">
        <v>2.5</v>
      </c>
      <c r="E7" s="10"/>
      <c r="F7" s="3"/>
    </row>
    <row r="8" spans="1:6" ht="12.75" customHeight="1">
      <c r="A8" s="44">
        <v>41886</v>
      </c>
      <c r="B8" s="1"/>
      <c r="C8" s="9" t="s">
        <v>178</v>
      </c>
      <c r="D8" s="9">
        <v>0.5</v>
      </c>
      <c r="E8" s="10"/>
      <c r="F8" s="3"/>
    </row>
    <row r="9" spans="1:6" ht="12.75" customHeight="1">
      <c r="A9" s="44">
        <v>41887</v>
      </c>
      <c r="B9" s="1"/>
      <c r="C9" s="10" t="s">
        <v>179</v>
      </c>
      <c r="D9" s="10">
        <v>0.5</v>
      </c>
      <c r="E9" s="10"/>
      <c r="F9" s="3"/>
    </row>
    <row r="10" spans="1:6" ht="12.75" customHeight="1">
      <c r="A10" s="44">
        <v>41887</v>
      </c>
      <c r="B10" s="1"/>
      <c r="C10" s="10" t="s">
        <v>180</v>
      </c>
      <c r="D10" s="10">
        <v>1</v>
      </c>
      <c r="E10" s="2"/>
      <c r="F10" s="3"/>
    </row>
    <row r="11" spans="1:6" ht="12.75" customHeight="1">
      <c r="A11" s="44">
        <v>41887</v>
      </c>
      <c r="B11" s="1"/>
      <c r="C11" s="10" t="s">
        <v>181</v>
      </c>
      <c r="D11" s="11">
        <v>1</v>
      </c>
      <c r="E11" s="10"/>
      <c r="F11" s="3"/>
    </row>
    <row r="12" spans="1:6" ht="12.75" customHeight="1">
      <c r="A12" s="44">
        <v>41888</v>
      </c>
      <c r="B12" s="1"/>
      <c r="C12" s="10" t="s">
        <v>182</v>
      </c>
      <c r="D12" s="10">
        <v>6</v>
      </c>
      <c r="E12" s="2"/>
      <c r="F12" s="3"/>
    </row>
    <row r="13" spans="1:6" ht="12.75" customHeight="1">
      <c r="A13" s="44">
        <v>41889</v>
      </c>
      <c r="B13" s="1"/>
      <c r="C13" s="8" t="s">
        <v>183</v>
      </c>
      <c r="D13" s="10">
        <v>3</v>
      </c>
      <c r="E13" s="10"/>
      <c r="F13" s="3"/>
    </row>
    <row r="14" spans="1:6" ht="15.75" customHeight="1">
      <c r="A14" s="37"/>
      <c r="B14" s="1"/>
      <c r="C14" s="3"/>
      <c r="D14" s="3"/>
      <c r="E14" s="3"/>
      <c r="F14" s="3"/>
    </row>
    <row r="15" spans="1:6" ht="12.75" customHeight="1">
      <c r="A15" s="24"/>
      <c r="B15" s="1"/>
      <c r="C15" s="2"/>
      <c r="D15" s="2"/>
      <c r="E15" s="2"/>
      <c r="F15" s="3"/>
    </row>
    <row r="16" spans="1:6" ht="12.75" customHeight="1">
      <c r="A16" s="24"/>
      <c r="B16" s="1"/>
      <c r="C16" s="2"/>
      <c r="D16" s="2"/>
      <c r="E16" s="2"/>
      <c r="F16" s="3"/>
    </row>
    <row r="17" spans="1:6" ht="12.75" customHeight="1">
      <c r="A17" s="2"/>
      <c r="B17" s="1"/>
      <c r="C17" s="2"/>
      <c r="D17" s="2"/>
      <c r="E17" s="2"/>
      <c r="F17" s="3"/>
    </row>
    <row r="18" spans="1:6" ht="12.75" customHeight="1">
      <c r="A18" s="2"/>
      <c r="B18" s="2"/>
      <c r="C18" s="2"/>
      <c r="D18" s="2"/>
      <c r="E18" s="2"/>
      <c r="F18" s="3"/>
    </row>
    <row r="19" spans="1:6" ht="12.75" customHeight="1">
      <c r="A19" s="2"/>
      <c r="B19" s="2"/>
      <c r="C19" s="1" t="s">
        <v>184</v>
      </c>
      <c r="D19" s="2">
        <f>SUM(D6:D18)</f>
        <v>15.5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dataValidations count="6">
    <dataValidation type="decimal" showErrorMessage="1" sqref="D7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2" sqref="D12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185</v>
      </c>
      <c r="B1" s="2">
        <v>1</v>
      </c>
      <c r="C1" s="1" t="s">
        <v>186</v>
      </c>
      <c r="D1" s="2"/>
      <c r="E1" s="2"/>
      <c r="F1" s="3"/>
    </row>
    <row r="2" spans="1:6" ht="12.75" customHeight="1">
      <c r="A2" s="1" t="s">
        <v>187</v>
      </c>
      <c r="B2" s="3" t="s">
        <v>188</v>
      </c>
      <c r="C2" s="2"/>
      <c r="D2" s="2"/>
      <c r="E2" s="2"/>
      <c r="F2" s="3"/>
    </row>
    <row r="3" spans="1:6" ht="12.75" customHeight="1">
      <c r="A3" s="1" t="s">
        <v>189</v>
      </c>
      <c r="B3" s="3" t="s">
        <v>190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191</v>
      </c>
      <c r="B5" s="4" t="s">
        <v>192</v>
      </c>
      <c r="C5" s="4" t="s">
        <v>193</v>
      </c>
      <c r="D5" s="4" t="s">
        <v>194</v>
      </c>
      <c r="E5" s="4" t="s">
        <v>195</v>
      </c>
      <c r="F5" s="3"/>
    </row>
    <row r="6" spans="1:6" ht="12.75" customHeight="1">
      <c r="A6" s="6">
        <v>41883</v>
      </c>
      <c r="B6" s="2"/>
      <c r="C6" s="9" t="s">
        <v>196</v>
      </c>
      <c r="D6" s="9">
        <v>2</v>
      </c>
      <c r="E6" s="10" t="s">
        <v>197</v>
      </c>
      <c r="F6" s="3"/>
    </row>
    <row r="7" spans="1:6" ht="12.75" customHeight="1">
      <c r="A7" s="6">
        <v>41885</v>
      </c>
      <c r="B7" s="2"/>
      <c r="C7" s="10" t="s">
        <v>198</v>
      </c>
      <c r="D7" s="10">
        <v>2.5</v>
      </c>
      <c r="E7" s="10"/>
      <c r="F7" s="3"/>
    </row>
    <row r="8" spans="1:6" ht="12.75" customHeight="1">
      <c r="A8" s="6">
        <v>41886</v>
      </c>
      <c r="B8" s="2"/>
      <c r="C8" s="9" t="s">
        <v>199</v>
      </c>
      <c r="D8" s="9">
        <v>0.5</v>
      </c>
      <c r="E8" s="10"/>
      <c r="F8" s="3"/>
    </row>
    <row r="9" spans="1:6" ht="12.75" customHeight="1">
      <c r="A9" s="6">
        <v>41887</v>
      </c>
      <c r="B9" s="2"/>
      <c r="C9" s="10" t="s">
        <v>200</v>
      </c>
      <c r="D9" s="11">
        <v>1</v>
      </c>
      <c r="E9" s="10"/>
      <c r="F9" s="3"/>
    </row>
    <row r="10" spans="1:6" ht="12.75" customHeight="1">
      <c r="A10" s="6">
        <v>41887</v>
      </c>
      <c r="B10" s="2"/>
      <c r="C10" s="10" t="s">
        <v>201</v>
      </c>
      <c r="D10" s="10">
        <v>1</v>
      </c>
      <c r="E10" s="2"/>
      <c r="F10" s="3"/>
    </row>
    <row r="11" spans="1:6" ht="12.75" customHeight="1">
      <c r="A11" s="6">
        <v>41888</v>
      </c>
      <c r="B11" s="2"/>
      <c r="C11" s="10" t="s">
        <v>202</v>
      </c>
      <c r="D11" s="10">
        <v>1</v>
      </c>
      <c r="E11" s="2"/>
      <c r="F11" s="3"/>
    </row>
    <row r="12" spans="1:6" ht="12.75" customHeight="1">
      <c r="A12" s="6">
        <v>41888</v>
      </c>
      <c r="B12" s="2"/>
      <c r="C12" s="10" t="s">
        <v>203</v>
      </c>
      <c r="D12" s="10">
        <v>3</v>
      </c>
      <c r="E12" s="2" t="s">
        <v>204</v>
      </c>
      <c r="F12" s="3"/>
    </row>
    <row r="13" spans="1:6" ht="12.75" customHeight="1">
      <c r="A13" s="6">
        <v>41888</v>
      </c>
      <c r="B13" s="2"/>
      <c r="C13" s="10" t="s">
        <v>205</v>
      </c>
      <c r="D13" s="10">
        <v>0.5</v>
      </c>
      <c r="E13" s="2"/>
      <c r="F13" s="3"/>
    </row>
    <row r="14" spans="1:6" ht="12.75" customHeight="1">
      <c r="A14" s="37"/>
      <c r="B14" s="2"/>
      <c r="C14" s="10"/>
      <c r="D14" s="10"/>
      <c r="E14" s="2"/>
      <c r="F14" s="3"/>
    </row>
    <row r="15" spans="1:6" ht="12.75" customHeight="1">
      <c r="A15" s="24"/>
      <c r="B15" s="2"/>
      <c r="C15" s="2"/>
      <c r="D15" s="2"/>
      <c r="E15" s="2"/>
      <c r="F15" s="3"/>
    </row>
    <row r="16" spans="1:6" ht="12.75" customHeight="1">
      <c r="A16" s="2"/>
      <c r="B16" s="2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206</v>
      </c>
      <c r="D18" s="2">
        <f>SUM(D6:D17)</f>
        <v>11.5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7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E22" sqref="E22"/>
    </sheetView>
  </sheetViews>
  <sheetFormatPr baseColWidth="10" defaultColWidth="17.28515625" defaultRowHeight="15.75" customHeight="1"/>
  <cols>
    <col min="1" max="1" width="1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207</v>
      </c>
      <c r="B1" s="2">
        <v>1</v>
      </c>
      <c r="C1" s="1" t="s">
        <v>208</v>
      </c>
      <c r="D1" s="2"/>
      <c r="E1" s="2"/>
      <c r="F1" s="3"/>
    </row>
    <row r="2" spans="1:6" ht="12.75" customHeight="1">
      <c r="A2" s="1" t="s">
        <v>209</v>
      </c>
      <c r="B2" s="3" t="s">
        <v>210</v>
      </c>
      <c r="C2" s="2"/>
      <c r="D2" s="2"/>
      <c r="E2" s="2"/>
      <c r="F2" s="3"/>
    </row>
    <row r="3" spans="1:6" ht="12.75" customHeight="1">
      <c r="A3" s="1" t="s">
        <v>211</v>
      </c>
      <c r="B3" s="3" t="s">
        <v>212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213</v>
      </c>
      <c r="B5" s="4" t="s">
        <v>214</v>
      </c>
      <c r="C5" s="4" t="s">
        <v>215</v>
      </c>
      <c r="D5" s="4" t="s">
        <v>216</v>
      </c>
      <c r="E5" s="4" t="s">
        <v>217</v>
      </c>
      <c r="F5" s="3"/>
    </row>
    <row r="6" spans="1:6" ht="12.75" customHeight="1">
      <c r="A6" s="34">
        <v>41886</v>
      </c>
      <c r="B6" s="2"/>
      <c r="C6" s="10" t="s">
        <v>218</v>
      </c>
      <c r="D6" s="10">
        <v>2.5</v>
      </c>
      <c r="E6" s="10"/>
      <c r="F6" s="3"/>
    </row>
    <row r="7" spans="1:6" ht="12.75" customHeight="1">
      <c r="A7" s="34">
        <v>41887</v>
      </c>
      <c r="B7" s="2"/>
      <c r="C7" s="10" t="s">
        <v>219</v>
      </c>
      <c r="D7" s="10">
        <v>1</v>
      </c>
      <c r="E7" s="2"/>
      <c r="F7" s="3"/>
    </row>
    <row r="8" spans="1:6" ht="12.75" customHeight="1">
      <c r="A8" s="34">
        <v>41887</v>
      </c>
      <c r="B8" s="2"/>
      <c r="C8" s="10" t="s">
        <v>220</v>
      </c>
      <c r="D8" s="10">
        <v>1</v>
      </c>
      <c r="E8" s="2"/>
      <c r="F8" s="3"/>
    </row>
    <row r="9" spans="1:6" ht="12.75" customHeight="1">
      <c r="A9" s="34">
        <v>41888</v>
      </c>
      <c r="B9" s="2"/>
      <c r="C9" s="10" t="s">
        <v>221</v>
      </c>
      <c r="D9" s="10">
        <v>5</v>
      </c>
      <c r="E9" s="2"/>
      <c r="F9" s="3"/>
    </row>
    <row r="10" spans="1:6" ht="12.75" customHeight="1">
      <c r="A10" s="34">
        <v>41889</v>
      </c>
      <c r="B10" s="2"/>
      <c r="C10" s="10" t="s">
        <v>222</v>
      </c>
      <c r="D10" s="10">
        <v>6</v>
      </c>
      <c r="E10" s="10"/>
      <c r="F10" s="3"/>
    </row>
    <row r="11" spans="1:6" ht="12.75" customHeight="1">
      <c r="A11" s="34"/>
      <c r="B11" s="2"/>
      <c r="C11" s="10"/>
      <c r="D11" s="10"/>
      <c r="E11" s="10"/>
      <c r="F11" s="3"/>
    </row>
    <row r="12" spans="1:6" ht="12.75" customHeight="1">
      <c r="A12" s="34"/>
      <c r="B12" s="2"/>
      <c r="C12" s="10"/>
      <c r="D12" s="8"/>
      <c r="E12" s="10"/>
      <c r="F12" s="3"/>
    </row>
    <row r="13" spans="1:6" ht="12.75" customHeight="1">
      <c r="A13" s="38"/>
      <c r="B13" s="2"/>
      <c r="C13" s="2"/>
      <c r="D13" s="2"/>
      <c r="E13" s="2"/>
      <c r="F13" s="3"/>
    </row>
    <row r="14" spans="1:6" ht="12.75" customHeight="1">
      <c r="A14" s="38"/>
      <c r="B14" s="2"/>
      <c r="C14" s="2"/>
      <c r="D14" s="2"/>
      <c r="E14" s="2"/>
      <c r="F14" s="3"/>
    </row>
    <row r="15" spans="1:6" ht="12.75" customHeight="1">
      <c r="A15" s="38"/>
      <c r="B15" s="2"/>
      <c r="C15" s="2"/>
      <c r="D15" s="2"/>
      <c r="E15" s="2"/>
      <c r="F15" s="3"/>
    </row>
    <row r="16" spans="1:6" ht="12.75" customHeight="1">
      <c r="A16" s="38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223</v>
      </c>
      <c r="D18" s="2">
        <f>SUM(D6:D17)</f>
        <v>15.5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3"/>
  <sheetViews>
    <sheetView tabSelected="1" workbookViewId="0">
      <selection activeCell="D12" sqref="D12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224</v>
      </c>
      <c r="B1" s="2"/>
      <c r="C1" s="1" t="s">
        <v>225</v>
      </c>
      <c r="D1" s="2"/>
      <c r="E1" s="2"/>
      <c r="F1" s="3"/>
    </row>
    <row r="2" spans="1:6" ht="12.75" customHeight="1">
      <c r="A2" s="1"/>
      <c r="B2" s="1" t="s">
        <v>226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227</v>
      </c>
      <c r="B4" s="4" t="s">
        <v>228</v>
      </c>
      <c r="C4" s="4" t="s">
        <v>229</v>
      </c>
      <c r="D4" s="4" t="s">
        <v>230</v>
      </c>
      <c r="E4" s="4" t="s">
        <v>231</v>
      </c>
      <c r="F4" s="3"/>
    </row>
    <row r="5" spans="1:6" ht="12.75" customHeight="1">
      <c r="A5" s="24"/>
      <c r="B5" s="2"/>
      <c r="C5" s="50" t="s">
        <v>276</v>
      </c>
      <c r="D5" s="2">
        <v>5</v>
      </c>
      <c r="E5" s="2"/>
      <c r="F5" s="3"/>
    </row>
    <row r="6" spans="1:6" ht="12.75" customHeight="1">
      <c r="A6" s="24"/>
      <c r="B6" s="2"/>
      <c r="C6" s="50" t="s">
        <v>277</v>
      </c>
      <c r="D6" s="2">
        <v>27.5</v>
      </c>
      <c r="E6" s="2"/>
      <c r="F6" s="3"/>
    </row>
    <row r="7" spans="1:6" ht="12.75" customHeight="1">
      <c r="A7" s="24"/>
      <c r="B7" s="2"/>
      <c r="C7" s="52" t="s">
        <v>279</v>
      </c>
      <c r="D7">
        <v>12</v>
      </c>
      <c r="E7" s="2"/>
      <c r="F7" s="3"/>
    </row>
    <row r="8" spans="1:6" ht="12.75" customHeight="1">
      <c r="A8" s="24"/>
      <c r="B8" s="2"/>
      <c r="C8" s="50" t="s">
        <v>278</v>
      </c>
      <c r="D8" s="2">
        <v>8</v>
      </c>
      <c r="E8" s="2"/>
      <c r="F8" s="3"/>
    </row>
    <row r="9" spans="1:6" ht="12.75" customHeight="1">
      <c r="A9" s="24"/>
      <c r="B9" s="2"/>
      <c r="C9" s="50" t="s">
        <v>121</v>
      </c>
      <c r="D9" s="2">
        <v>6</v>
      </c>
      <c r="E9" s="2"/>
      <c r="F9" s="3"/>
    </row>
    <row r="10" spans="1:6" ht="12.75" customHeight="1">
      <c r="A10" s="24"/>
      <c r="B10" s="2"/>
      <c r="C10" s="50" t="s">
        <v>280</v>
      </c>
      <c r="D10" s="2">
        <v>6.5</v>
      </c>
      <c r="E10" s="2"/>
      <c r="F10" s="3"/>
    </row>
    <row r="11" spans="1:6" ht="12.75" customHeight="1">
      <c r="A11" s="24"/>
      <c r="B11" s="2"/>
      <c r="C11" s="50" t="s">
        <v>282</v>
      </c>
      <c r="D11" s="2">
        <v>53.5</v>
      </c>
      <c r="E11" s="2"/>
      <c r="F11" s="3"/>
    </row>
    <row r="12" spans="1:6" ht="12.75" customHeight="1">
      <c r="A12" s="24"/>
      <c r="B12" s="2"/>
      <c r="C12" s="50" t="s">
        <v>283</v>
      </c>
      <c r="D12" s="2">
        <v>7</v>
      </c>
      <c r="E12" s="2"/>
      <c r="F12" s="3"/>
    </row>
    <row r="13" spans="1:6" ht="12.75" customHeight="1">
      <c r="A13" s="24"/>
      <c r="B13" s="2"/>
      <c r="C13" s="50" t="s">
        <v>284</v>
      </c>
      <c r="D13" s="2">
        <v>9</v>
      </c>
      <c r="E13" s="2"/>
      <c r="F13" s="3"/>
    </row>
    <row r="14" spans="1:6" ht="12.75" customHeight="1">
      <c r="A14" s="24"/>
      <c r="B14" s="2"/>
      <c r="C14" s="50" t="s">
        <v>285</v>
      </c>
      <c r="D14" s="2">
        <v>7</v>
      </c>
      <c r="E14" s="2"/>
      <c r="F14" s="3"/>
    </row>
    <row r="15" spans="1:6" ht="12.75" customHeight="1">
      <c r="A15" s="2"/>
      <c r="B15" s="2"/>
      <c r="C15" s="50" t="s">
        <v>286</v>
      </c>
      <c r="D15" s="2">
        <v>6</v>
      </c>
      <c r="E15" s="2"/>
      <c r="F15" s="3"/>
    </row>
    <row r="16" spans="1:6" ht="12.75" customHeight="1">
      <c r="A16" s="2"/>
      <c r="B16" s="2"/>
      <c r="C16" s="50" t="s">
        <v>287</v>
      </c>
      <c r="D16" s="2">
        <f>7.5+15.5</f>
        <v>23</v>
      </c>
      <c r="E16" s="2"/>
      <c r="F16" s="3"/>
    </row>
    <row r="17" spans="1:6" ht="12.75" customHeight="1">
      <c r="A17" s="2"/>
      <c r="B17" s="2"/>
      <c r="C17" s="3"/>
      <c r="D17" s="3"/>
      <c r="E17" s="2"/>
      <c r="F17" s="3"/>
    </row>
    <row r="18" spans="1:6" ht="12.75" customHeight="1">
      <c r="A18" s="3"/>
      <c r="B18" s="3"/>
      <c r="C18" s="3"/>
      <c r="D18" s="3"/>
      <c r="E18" s="3"/>
      <c r="F18" s="3"/>
    </row>
    <row r="19" spans="1:6" ht="12.75" customHeight="1">
      <c r="A19" s="3"/>
      <c r="B19" s="3"/>
      <c r="C19" s="1" t="s">
        <v>232</v>
      </c>
      <c r="D19" s="2">
        <f>SUM(D5:D18)</f>
        <v>170.5</v>
      </c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9" t="s">
        <v>233</v>
      </c>
      <c r="B23" s="53" t="s">
        <v>288</v>
      </c>
      <c r="C23" s="3"/>
      <c r="D23" s="3"/>
      <c r="E23" s="3"/>
      <c r="F23" s="3"/>
    </row>
    <row r="24" spans="1:6" ht="12.75" customHeight="1">
      <c r="A24" s="40" t="s">
        <v>234</v>
      </c>
      <c r="B24" s="54" t="s">
        <v>288</v>
      </c>
      <c r="C24" s="3"/>
      <c r="D24" s="3"/>
      <c r="E24" s="3"/>
      <c r="F24" s="3"/>
    </row>
    <row r="25" spans="1:6" ht="12.75" customHeight="1">
      <c r="A25" s="40" t="s">
        <v>235</v>
      </c>
      <c r="B25" s="54" t="s">
        <v>288</v>
      </c>
      <c r="C25" s="3"/>
      <c r="D25" s="3"/>
      <c r="E25" s="3"/>
      <c r="F25" s="3"/>
    </row>
    <row r="26" spans="1:6" ht="12.75" customHeight="1">
      <c r="A26" s="40" t="s">
        <v>236</v>
      </c>
      <c r="B26" s="54" t="s">
        <v>288</v>
      </c>
      <c r="C26" s="3"/>
      <c r="D26" s="3"/>
      <c r="E26" s="3"/>
      <c r="F26" s="3"/>
    </row>
    <row r="27" spans="1:6" ht="12.75" customHeight="1">
      <c r="A27" s="40" t="s">
        <v>237</v>
      </c>
      <c r="B27" s="54" t="s">
        <v>288</v>
      </c>
      <c r="C27" s="3"/>
      <c r="D27" s="3"/>
      <c r="E27" s="3"/>
      <c r="F27" s="3"/>
    </row>
    <row r="28" spans="1:6" ht="12.75" customHeight="1">
      <c r="A28" s="40" t="s">
        <v>238</v>
      </c>
      <c r="B28" s="54" t="s">
        <v>288</v>
      </c>
      <c r="C28" s="3"/>
      <c r="D28" s="3"/>
      <c r="E28" s="3"/>
      <c r="F28" s="3"/>
    </row>
    <row r="29" spans="1:6" ht="12.75" customHeight="1">
      <c r="A29" s="40" t="s">
        <v>239</v>
      </c>
      <c r="B29" s="54" t="s">
        <v>288</v>
      </c>
      <c r="C29" s="3"/>
      <c r="D29" s="3"/>
      <c r="E29" s="3"/>
      <c r="F29" s="3"/>
    </row>
    <row r="30" spans="1:6" ht="12.75" customHeight="1">
      <c r="A30" s="40" t="s">
        <v>240</v>
      </c>
      <c r="B30" s="54" t="s">
        <v>288</v>
      </c>
      <c r="C30" s="3"/>
      <c r="D30" s="3"/>
      <c r="E30" s="3"/>
      <c r="F30" s="3"/>
    </row>
    <row r="31" spans="1:6" ht="12.75" customHeight="1">
      <c r="A31" s="41" t="s">
        <v>241</v>
      </c>
      <c r="B31" s="55" t="s">
        <v>288</v>
      </c>
      <c r="C31" s="3"/>
      <c r="D31" s="3"/>
      <c r="E31" s="3"/>
      <c r="F31" s="3"/>
    </row>
    <row r="32" spans="1:6" ht="12.75" customHeight="1">
      <c r="A32" s="3"/>
      <c r="B32" s="3"/>
      <c r="C32" s="3"/>
      <c r="D32" s="3"/>
      <c r="E32" s="3"/>
      <c r="F32" s="3"/>
    </row>
    <row r="33" spans="1:6" ht="12.75" customHeight="1">
      <c r="A33" s="3"/>
      <c r="B33" s="3"/>
      <c r="C33" s="3"/>
      <c r="D33" s="3"/>
      <c r="E33" s="3"/>
      <c r="F33" s="3"/>
    </row>
    <row r="34" spans="1:6" ht="12.75" customHeight="1">
      <c r="A34" s="39" t="s">
        <v>242</v>
      </c>
      <c r="B34" s="53" t="s">
        <v>288</v>
      </c>
      <c r="C34" s="3"/>
      <c r="D34" s="3"/>
      <c r="E34" s="3"/>
      <c r="F34" s="3"/>
    </row>
    <row r="35" spans="1:6" ht="12.75" customHeight="1">
      <c r="A35" s="40" t="s">
        <v>243</v>
      </c>
      <c r="B35" s="54" t="s">
        <v>288</v>
      </c>
      <c r="C35" s="3"/>
      <c r="D35" s="3"/>
      <c r="E35" s="3"/>
      <c r="F35" s="3"/>
    </row>
    <row r="36" spans="1:6" ht="12.75" customHeight="1">
      <c r="A36" s="40" t="s">
        <v>244</v>
      </c>
      <c r="B36" s="54" t="s">
        <v>288</v>
      </c>
      <c r="C36" s="3"/>
      <c r="D36" s="3"/>
      <c r="E36" s="3"/>
      <c r="F36" s="3"/>
    </row>
    <row r="37" spans="1:6" ht="12.75" customHeight="1">
      <c r="A37" s="40" t="s">
        <v>245</v>
      </c>
      <c r="B37" s="54" t="s">
        <v>288</v>
      </c>
      <c r="C37" s="3"/>
      <c r="D37" s="3"/>
      <c r="E37" s="3"/>
      <c r="F37" s="3"/>
    </row>
    <row r="38" spans="1:6" ht="12.75" customHeight="1">
      <c r="A38" s="40" t="s">
        <v>246</v>
      </c>
      <c r="B38" s="54" t="s">
        <v>288</v>
      </c>
      <c r="C38" s="3"/>
      <c r="D38" s="3"/>
      <c r="E38" s="3"/>
      <c r="F38" s="3"/>
    </row>
    <row r="39" spans="1:6" ht="12.75" customHeight="1">
      <c r="A39" s="40" t="s">
        <v>247</v>
      </c>
      <c r="B39" s="54" t="s">
        <v>288</v>
      </c>
      <c r="C39" s="3"/>
      <c r="D39" s="3"/>
      <c r="E39" s="3"/>
      <c r="F39" s="3"/>
    </row>
    <row r="40" spans="1:6" ht="12.75" customHeight="1">
      <c r="A40" s="40" t="s">
        <v>248</v>
      </c>
      <c r="B40" s="54" t="s">
        <v>288</v>
      </c>
      <c r="C40" s="3"/>
      <c r="D40" s="3"/>
      <c r="E40" s="3"/>
      <c r="F40" s="3"/>
    </row>
    <row r="41" spans="1:6" ht="12.75" customHeight="1">
      <c r="A41" s="40" t="s">
        <v>249</v>
      </c>
      <c r="B41" s="54" t="s">
        <v>288</v>
      </c>
      <c r="C41" s="3"/>
      <c r="D41" s="3"/>
      <c r="E41" s="3"/>
      <c r="F41" s="3"/>
    </row>
    <row r="42" spans="1:6" ht="12.75" customHeight="1">
      <c r="A42" s="40" t="s">
        <v>250</v>
      </c>
      <c r="B42" s="56" t="s">
        <v>288</v>
      </c>
      <c r="C42" s="3"/>
      <c r="D42" s="3"/>
      <c r="E42" s="3"/>
      <c r="F42" s="3"/>
    </row>
    <row r="43" spans="1:6" ht="12.75" customHeight="1">
      <c r="A43" s="40" t="s">
        <v>251</v>
      </c>
      <c r="B43" s="56" t="s">
        <v>288</v>
      </c>
      <c r="C43" s="3"/>
      <c r="D43" s="3"/>
      <c r="E43" s="3"/>
      <c r="F43" s="3"/>
    </row>
    <row r="44" spans="1:6" ht="12.75" customHeight="1">
      <c r="A44" s="42" t="s">
        <v>252</v>
      </c>
      <c r="B44" s="56" t="s">
        <v>288</v>
      </c>
      <c r="C44" s="3"/>
      <c r="D44" s="3"/>
      <c r="E44" s="3"/>
      <c r="F44" s="3"/>
    </row>
    <row r="45" spans="1:6" ht="12.75" customHeight="1">
      <c r="A45" s="40" t="s">
        <v>253</v>
      </c>
      <c r="B45" s="56" t="s">
        <v>288</v>
      </c>
      <c r="C45" s="3"/>
      <c r="D45" s="3"/>
      <c r="E45" s="3"/>
      <c r="F45" s="3"/>
    </row>
    <row r="46" spans="1:6" ht="12.75" customHeight="1">
      <c r="A46" s="40" t="s">
        <v>254</v>
      </c>
      <c r="B46" s="56" t="s">
        <v>288</v>
      </c>
      <c r="C46" s="3"/>
      <c r="D46" s="3"/>
      <c r="E46" s="3"/>
      <c r="F46" s="3"/>
    </row>
    <row r="47" spans="1:6" ht="12.75" customHeight="1">
      <c r="A47" s="41" t="s">
        <v>255</v>
      </c>
      <c r="B47" s="57" t="s">
        <v>288</v>
      </c>
      <c r="C47" s="3"/>
      <c r="D47" s="3"/>
      <c r="E47" s="3"/>
      <c r="F47" s="3"/>
    </row>
    <row r="48" spans="1:6" ht="12.75" customHeight="1">
      <c r="A48" s="3"/>
      <c r="B48" s="3"/>
      <c r="C48" s="3"/>
      <c r="D48" s="3"/>
      <c r="E48" s="3"/>
      <c r="F48" s="3"/>
    </row>
    <row r="49" spans="1:6" ht="12.75" customHeight="1" thickBot="1">
      <c r="A49" s="3"/>
      <c r="B49" s="3"/>
      <c r="C49" s="3"/>
      <c r="D49" s="3"/>
      <c r="E49" s="3"/>
      <c r="F49" s="3"/>
    </row>
    <row r="50" spans="1:6" ht="12.75" customHeight="1" thickBot="1">
      <c r="A50" s="39" t="s">
        <v>256</v>
      </c>
      <c r="B50" s="47">
        <v>14</v>
      </c>
      <c r="C50" s="3"/>
      <c r="D50" s="3"/>
      <c r="E50" s="3"/>
      <c r="F50" s="3"/>
    </row>
    <row r="51" spans="1:6" ht="12.75" customHeight="1" thickBot="1">
      <c r="A51" s="40" t="s">
        <v>257</v>
      </c>
      <c r="B51" s="48">
        <v>15</v>
      </c>
      <c r="C51" s="3"/>
      <c r="D51" s="3"/>
      <c r="E51" s="3"/>
      <c r="F51" s="3"/>
    </row>
    <row r="52" spans="1:6" ht="12.75" customHeight="1" thickBot="1">
      <c r="A52" s="40" t="s">
        <v>258</v>
      </c>
      <c r="B52" s="48">
        <v>18.5</v>
      </c>
      <c r="C52" s="3"/>
      <c r="D52" s="3"/>
      <c r="E52" s="3"/>
      <c r="F52" s="3"/>
    </row>
    <row r="53" spans="1:6" ht="12.75" customHeight="1" thickBot="1">
      <c r="A53" s="40" t="s">
        <v>259</v>
      </c>
      <c r="B53" s="48">
        <v>15.5</v>
      </c>
      <c r="C53" s="3"/>
      <c r="D53" s="3"/>
      <c r="E53" s="3"/>
      <c r="F53" s="3"/>
    </row>
    <row r="54" spans="1:6" ht="12.75" customHeight="1" thickBot="1">
      <c r="A54" s="40" t="s">
        <v>260</v>
      </c>
      <c r="B54" s="48">
        <v>11</v>
      </c>
      <c r="C54" s="3"/>
      <c r="D54" s="3"/>
      <c r="E54" s="3"/>
      <c r="F54" s="3"/>
    </row>
    <row r="55" spans="1:6" ht="12.75" customHeight="1" thickBot="1">
      <c r="A55" s="40" t="s">
        <v>261</v>
      </c>
      <c r="B55" s="48">
        <v>13.5</v>
      </c>
      <c r="C55" s="3"/>
      <c r="D55" s="3"/>
      <c r="E55" s="3"/>
      <c r="F55" s="3"/>
    </row>
    <row r="56" spans="1:6" ht="12.75" customHeight="1" thickBot="1">
      <c r="A56" s="40" t="s">
        <v>262</v>
      </c>
      <c r="B56" s="48">
        <v>14</v>
      </c>
      <c r="C56" s="3"/>
      <c r="D56" s="3"/>
      <c r="E56" s="3"/>
      <c r="F56" s="3"/>
    </row>
    <row r="57" spans="1:6" ht="12.75" customHeight="1" thickBot="1">
      <c r="A57" s="40" t="s">
        <v>263</v>
      </c>
      <c r="B57" s="48">
        <v>15.5</v>
      </c>
      <c r="C57" s="3"/>
      <c r="D57" s="3"/>
      <c r="E57" s="3"/>
      <c r="F57" s="3"/>
    </row>
    <row r="58" spans="1:6" ht="12.75" customHeight="1" thickBot="1">
      <c r="A58" s="40" t="s">
        <v>264</v>
      </c>
      <c r="B58" s="48">
        <v>15.5</v>
      </c>
      <c r="C58" s="3"/>
      <c r="D58" s="3"/>
      <c r="E58" s="3"/>
      <c r="F58" s="3"/>
    </row>
    <row r="59" spans="1:6" ht="12.75" customHeight="1" thickBot="1">
      <c r="A59" s="40" t="s">
        <v>265</v>
      </c>
      <c r="B59" s="48">
        <v>11</v>
      </c>
      <c r="C59" s="3"/>
      <c r="D59" s="3"/>
      <c r="E59" s="3"/>
      <c r="F59" s="3"/>
    </row>
    <row r="60" spans="1:6" ht="12.75" customHeight="1" thickBot="1">
      <c r="A60" s="40" t="s">
        <v>266</v>
      </c>
      <c r="B60" s="48">
        <v>11.5</v>
      </c>
      <c r="C60" s="3"/>
      <c r="D60" s="3"/>
      <c r="E60" s="3"/>
      <c r="F60" s="3"/>
    </row>
    <row r="61" spans="1:6" ht="12.75" customHeight="1" thickBot="1">
      <c r="A61" s="46" t="s">
        <v>267</v>
      </c>
      <c r="B61" s="48">
        <v>15.5</v>
      </c>
      <c r="C61" s="3"/>
      <c r="D61" s="3"/>
      <c r="E61" s="3"/>
      <c r="F61" s="3"/>
    </row>
    <row r="62" spans="1:6" ht="12.75" customHeight="1">
      <c r="A62" s="3"/>
      <c r="B62" s="49">
        <f>SUM(B50:B61)</f>
        <v>170.5</v>
      </c>
      <c r="C62" s="3"/>
      <c r="D62" s="3"/>
      <c r="E62" s="3"/>
      <c r="F62" s="3"/>
    </row>
    <row r="63" spans="1:6" ht="12.75" customHeight="1">
      <c r="A63" s="3"/>
      <c r="B63" s="3"/>
      <c r="C63" s="3"/>
      <c r="D63" s="3"/>
      <c r="E63" s="3"/>
      <c r="F63" s="3"/>
    </row>
  </sheetData>
  <dataValidations count="1">
    <dataValidation type="decimal" showErrorMessage="1" sqref="D8:D16 D5:D6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1" activeCellId="1" sqref="D8:D9 D11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44.57031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14</v>
      </c>
      <c r="B1" s="2">
        <v>1</v>
      </c>
      <c r="C1" s="1" t="s">
        <v>15</v>
      </c>
      <c r="D1" s="2"/>
      <c r="E1" s="2"/>
      <c r="F1" s="3"/>
    </row>
    <row r="2" spans="1:6" ht="12.75" customHeight="1">
      <c r="A2" s="1" t="s">
        <v>16</v>
      </c>
      <c r="B2" s="2" t="s">
        <v>17</v>
      </c>
      <c r="C2" s="2"/>
      <c r="D2" s="2"/>
      <c r="E2" s="2"/>
      <c r="F2" s="3"/>
    </row>
    <row r="3" spans="1:6" ht="12.75" customHeight="1">
      <c r="A3" s="1" t="s">
        <v>18</v>
      </c>
      <c r="B3" s="3" t="s">
        <v>19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</v>
      </c>
      <c r="B5" s="4" t="s">
        <v>21</v>
      </c>
      <c r="C5" s="4" t="s">
        <v>22</v>
      </c>
      <c r="D5" s="4" t="s">
        <v>23</v>
      </c>
      <c r="E5" s="4" t="s">
        <v>24</v>
      </c>
      <c r="F5" s="5"/>
    </row>
    <row r="6" spans="1:6" ht="12.75" customHeight="1">
      <c r="A6" s="6">
        <v>41853</v>
      </c>
      <c r="B6" s="2"/>
      <c r="C6" s="8" t="s">
        <v>25</v>
      </c>
      <c r="D6" s="8">
        <v>1</v>
      </c>
      <c r="E6" s="2"/>
      <c r="F6" s="3"/>
    </row>
    <row r="7" spans="1:6" ht="12.75" customHeight="1">
      <c r="A7" s="6">
        <v>41854</v>
      </c>
      <c r="B7" s="2"/>
      <c r="C7" s="9" t="s">
        <v>26</v>
      </c>
      <c r="D7" s="9">
        <v>2</v>
      </c>
      <c r="E7" s="9" t="s">
        <v>268</v>
      </c>
      <c r="F7" s="3"/>
    </row>
    <row r="8" spans="1:6" ht="15.75" customHeight="1">
      <c r="A8" s="6">
        <v>41855</v>
      </c>
      <c r="C8" t="s">
        <v>269</v>
      </c>
      <c r="D8">
        <v>2.5</v>
      </c>
    </row>
    <row r="9" spans="1:6" ht="12.75" customHeight="1">
      <c r="A9" s="6">
        <v>41855</v>
      </c>
      <c r="B9" s="2"/>
      <c r="C9" s="8" t="s">
        <v>28</v>
      </c>
      <c r="D9" s="10">
        <v>2</v>
      </c>
      <c r="E9" s="2"/>
      <c r="F9" s="3"/>
    </row>
    <row r="10" spans="1:6" ht="12.75" customHeight="1">
      <c r="A10" s="6">
        <v>41856</v>
      </c>
      <c r="B10" s="2"/>
      <c r="C10" s="10" t="s">
        <v>27</v>
      </c>
      <c r="D10" s="11">
        <v>1</v>
      </c>
      <c r="E10" s="2"/>
      <c r="F10" s="3"/>
    </row>
    <row r="11" spans="1:6" ht="12.75" customHeight="1">
      <c r="A11" s="6">
        <v>41889</v>
      </c>
      <c r="B11" s="2"/>
      <c r="C11" s="8" t="s">
        <v>29</v>
      </c>
      <c r="D11" s="10">
        <v>2.5</v>
      </c>
      <c r="E11" s="2"/>
      <c r="F11" s="3"/>
    </row>
    <row r="12" spans="1:6" ht="12.75" customHeight="1">
      <c r="A12" s="6"/>
      <c r="B12" s="2"/>
      <c r="C12" s="9"/>
      <c r="D12" s="9"/>
      <c r="E12" s="2"/>
      <c r="F12" s="3"/>
    </row>
    <row r="13" spans="1:6" ht="12.75" customHeight="1">
      <c r="A13" s="6"/>
      <c r="B13" s="1"/>
      <c r="C13" s="8"/>
      <c r="D13" s="10"/>
      <c r="E13" s="2"/>
      <c r="F13" s="3"/>
    </row>
    <row r="14" spans="1:6" ht="12.75" customHeight="1">
      <c r="A14" s="6"/>
      <c r="C14" s="9"/>
      <c r="D14" s="9"/>
      <c r="E14" s="2"/>
      <c r="F14" s="3"/>
    </row>
    <row r="15" spans="1:6" ht="12.75" customHeight="1">
      <c r="A15" s="6"/>
      <c r="B15" s="1"/>
      <c r="C15" s="8"/>
      <c r="D15" s="10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30</v>
      </c>
      <c r="D18" s="2">
        <f>SUM(D6:D17)</f>
        <v>11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9 D15 D11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31</v>
      </c>
      <c r="B1" s="2">
        <v>1</v>
      </c>
      <c r="C1" s="1" t="s">
        <v>32</v>
      </c>
      <c r="D1" s="2"/>
      <c r="E1" s="2"/>
      <c r="F1" s="3"/>
    </row>
    <row r="2" spans="1:6" ht="12.75" customHeight="1">
      <c r="A2" s="1" t="s">
        <v>33</v>
      </c>
      <c r="B2" s="3" t="s">
        <v>34</v>
      </c>
      <c r="C2" s="2"/>
      <c r="D2" s="2"/>
      <c r="E2" s="2"/>
      <c r="F2" s="3"/>
    </row>
    <row r="3" spans="1:6" ht="12.75" customHeight="1">
      <c r="A3" s="1" t="s">
        <v>35</v>
      </c>
      <c r="B3" s="3" t="s">
        <v>36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37</v>
      </c>
      <c r="B5" s="4" t="s">
        <v>38</v>
      </c>
      <c r="C5" s="4" t="s">
        <v>39</v>
      </c>
      <c r="D5" s="4" t="s">
        <v>40</v>
      </c>
      <c r="E5" s="4" t="s">
        <v>41</v>
      </c>
      <c r="F5" s="3"/>
    </row>
    <row r="6" spans="1:6" ht="12.75" customHeight="1">
      <c r="A6" s="12">
        <v>41884</v>
      </c>
      <c r="C6" s="13" t="s">
        <v>42</v>
      </c>
      <c r="D6" s="14">
        <v>1</v>
      </c>
      <c r="E6" s="15"/>
      <c r="F6" s="16"/>
    </row>
    <row r="7" spans="1:6" ht="12.75" customHeight="1">
      <c r="A7" s="12">
        <v>41885</v>
      </c>
      <c r="B7" s="1"/>
      <c r="C7" s="15" t="s">
        <v>43</v>
      </c>
      <c r="D7" s="17">
        <v>3</v>
      </c>
      <c r="E7" s="16" t="s">
        <v>44</v>
      </c>
      <c r="F7" s="18"/>
    </row>
    <row r="8" spans="1:6" ht="12.75" customHeight="1">
      <c r="A8" s="19">
        <v>41738</v>
      </c>
      <c r="B8" s="1"/>
      <c r="C8" s="13" t="s">
        <v>45</v>
      </c>
      <c r="D8" s="20">
        <v>3</v>
      </c>
      <c r="E8" s="21" t="s">
        <v>46</v>
      </c>
      <c r="F8" s="16"/>
    </row>
    <row r="9" spans="1:6" ht="12.75" customHeight="1">
      <c r="A9" s="12">
        <v>41887</v>
      </c>
      <c r="B9" s="1"/>
      <c r="C9" s="13" t="s">
        <v>47</v>
      </c>
      <c r="D9" s="14">
        <v>3</v>
      </c>
      <c r="E9" s="21" t="s">
        <v>48</v>
      </c>
      <c r="F9" s="16"/>
    </row>
    <row r="10" spans="1:6" ht="12.75" customHeight="1">
      <c r="A10" s="19">
        <v>41888</v>
      </c>
      <c r="B10" s="2"/>
      <c r="C10" s="13" t="s">
        <v>49</v>
      </c>
      <c r="D10" s="20">
        <v>5</v>
      </c>
      <c r="E10" s="22" t="s">
        <v>50</v>
      </c>
      <c r="F10" s="16"/>
    </row>
    <row r="11" spans="1:6" ht="12.75" customHeight="1">
      <c r="A11" s="23"/>
      <c r="B11" s="1"/>
      <c r="C11" s="8"/>
      <c r="D11" s="11"/>
      <c r="E11" s="2"/>
      <c r="F11" s="3"/>
    </row>
    <row r="12" spans="1:6" ht="12.75" customHeight="1">
      <c r="A12" s="24"/>
      <c r="B12" s="1"/>
      <c r="C12" s="2"/>
      <c r="D12" s="2"/>
      <c r="E12" s="1"/>
      <c r="F12" s="3"/>
    </row>
    <row r="13" spans="1:6" ht="12.75" customHeight="1">
      <c r="A13" s="24"/>
      <c r="C13" s="2"/>
      <c r="D13" s="2"/>
      <c r="E13" s="2"/>
      <c r="F13" s="3"/>
    </row>
    <row r="14" spans="1:6" ht="12.75" customHeight="1">
      <c r="A14" s="24"/>
      <c r="B14" s="1"/>
      <c r="C14" s="2"/>
      <c r="D14" s="2"/>
      <c r="E14" s="2"/>
      <c r="F14" s="3"/>
    </row>
    <row r="15" spans="1:6" ht="12.75" customHeight="1">
      <c r="A15" s="24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1"/>
      <c r="C18" s="1" t="s">
        <v>51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D11" sqref="D11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69" bestFit="1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1" t="s">
        <v>52</v>
      </c>
      <c r="B1" s="2">
        <v>1</v>
      </c>
      <c r="C1" s="1" t="s">
        <v>53</v>
      </c>
      <c r="D1" s="2"/>
      <c r="E1" s="2"/>
      <c r="F1" s="3"/>
    </row>
    <row r="2" spans="1:6" ht="12.75" customHeight="1">
      <c r="A2" s="1" t="s">
        <v>54</v>
      </c>
      <c r="B2" s="25" t="s">
        <v>55</v>
      </c>
      <c r="C2" s="2"/>
      <c r="D2" s="2"/>
      <c r="E2" s="2"/>
      <c r="F2" s="3"/>
    </row>
    <row r="3" spans="1:6" ht="12.75" customHeight="1">
      <c r="A3" s="1" t="s">
        <v>56</v>
      </c>
      <c r="B3" s="3" t="s">
        <v>57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58</v>
      </c>
      <c r="B5" s="4" t="s">
        <v>59</v>
      </c>
      <c r="C5" s="4" t="s">
        <v>60</v>
      </c>
      <c r="D5" s="4" t="s">
        <v>61</v>
      </c>
      <c r="E5" s="4" t="s">
        <v>62</v>
      </c>
      <c r="F5" s="3"/>
    </row>
    <row r="6" spans="1:6" ht="12.75" customHeight="1">
      <c r="A6" s="26"/>
      <c r="B6" s="2"/>
      <c r="C6" s="2"/>
      <c r="D6" s="2"/>
      <c r="E6" s="2"/>
      <c r="F6" s="3"/>
    </row>
    <row r="7" spans="1:6" ht="12.75" customHeight="1">
      <c r="A7" s="27">
        <v>41884</v>
      </c>
      <c r="B7" s="3"/>
      <c r="C7" s="9" t="s">
        <v>63</v>
      </c>
      <c r="D7" s="10">
        <v>2</v>
      </c>
      <c r="E7" s="2"/>
      <c r="F7" s="3"/>
    </row>
    <row r="8" spans="1:6" ht="12.75" customHeight="1">
      <c r="A8" s="27">
        <v>41885</v>
      </c>
      <c r="B8" s="3"/>
      <c r="C8" s="9" t="s">
        <v>64</v>
      </c>
      <c r="D8" s="10">
        <v>1</v>
      </c>
      <c r="E8" s="30"/>
      <c r="F8" s="3"/>
    </row>
    <row r="9" spans="1:6" ht="12.75" customHeight="1">
      <c r="A9" s="27">
        <v>41885</v>
      </c>
      <c r="B9" s="3"/>
      <c r="C9" s="9" t="s">
        <v>65</v>
      </c>
      <c r="D9" s="10">
        <v>2.5</v>
      </c>
      <c r="E9" s="31"/>
      <c r="F9" s="3"/>
    </row>
    <row r="10" spans="1:6" ht="12.75" customHeight="1">
      <c r="A10" s="27">
        <v>41886</v>
      </c>
      <c r="B10" s="3"/>
      <c r="C10" s="9" t="s">
        <v>66</v>
      </c>
      <c r="D10" s="10">
        <v>2</v>
      </c>
      <c r="E10" s="31"/>
      <c r="F10" s="3"/>
    </row>
    <row r="11" spans="1:6" ht="12.75" customHeight="1">
      <c r="A11" s="27">
        <v>41888</v>
      </c>
      <c r="B11" s="3"/>
      <c r="C11" s="43" t="s">
        <v>270</v>
      </c>
      <c r="D11" s="10">
        <v>6</v>
      </c>
      <c r="E11" s="31"/>
      <c r="F11" s="3"/>
    </row>
    <row r="12" spans="1:6" ht="12.75" customHeight="1">
      <c r="A12" s="27">
        <v>41889</v>
      </c>
      <c r="B12" s="3"/>
      <c r="C12" s="9" t="s">
        <v>67</v>
      </c>
      <c r="D12" s="9">
        <v>2</v>
      </c>
      <c r="E12" s="32"/>
      <c r="F12" s="3"/>
    </row>
    <row r="13" spans="1:6" ht="12.75" customHeight="1">
      <c r="A13" s="28"/>
      <c r="B13" s="3"/>
      <c r="C13" s="29"/>
      <c r="D13" s="10"/>
      <c r="E13" s="31"/>
      <c r="F13" s="3"/>
    </row>
    <row r="14" spans="1:6" ht="12.75" customHeight="1">
      <c r="A14" s="2"/>
      <c r="B14" s="3"/>
      <c r="C14" s="1" t="s">
        <v>68</v>
      </c>
      <c r="D14" s="2">
        <f>SUM(D6:D13)</f>
        <v>15.5</v>
      </c>
      <c r="E14" s="3"/>
      <c r="F14" s="3"/>
    </row>
    <row r="15" spans="1:6" ht="12.75" customHeight="1">
      <c r="A15" s="3"/>
      <c r="B15" s="3"/>
      <c r="C15" s="3"/>
      <c r="D15" s="3"/>
      <c r="E15" s="3"/>
      <c r="F15" s="3"/>
    </row>
    <row r="16" spans="1:6" ht="12.75" customHeight="1">
      <c r="A16" s="3"/>
      <c r="B16" s="3"/>
      <c r="C16" s="3"/>
      <c r="D16" s="3"/>
      <c r="E16" s="3"/>
      <c r="F16" s="3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3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D6" sqref="D6:D7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69</v>
      </c>
      <c r="B1" s="2">
        <v>1</v>
      </c>
      <c r="C1" s="1" t="s">
        <v>70</v>
      </c>
      <c r="D1" s="2"/>
      <c r="E1" s="2"/>
      <c r="F1" s="3"/>
    </row>
    <row r="2" spans="1:6" ht="12.75" customHeight="1">
      <c r="A2" s="1" t="s">
        <v>71</v>
      </c>
      <c r="B2" s="2" t="s">
        <v>72</v>
      </c>
      <c r="C2" s="2"/>
      <c r="D2" s="2"/>
      <c r="E2" s="2"/>
      <c r="F2" s="3"/>
    </row>
    <row r="3" spans="1:6" ht="12.75" customHeight="1">
      <c r="A3" s="1" t="s">
        <v>73</v>
      </c>
      <c r="B3" s="3" t="s">
        <v>74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75</v>
      </c>
      <c r="B5" s="4" t="s">
        <v>76</v>
      </c>
      <c r="C5" s="4" t="s">
        <v>77</v>
      </c>
      <c r="D5" s="4" t="s">
        <v>78</v>
      </c>
      <c r="E5" s="4" t="s">
        <v>79</v>
      </c>
      <c r="F5" s="3"/>
    </row>
    <row r="6" spans="1:6" ht="12.75" customHeight="1">
      <c r="A6" s="23">
        <v>41884</v>
      </c>
      <c r="B6" s="1"/>
      <c r="C6" s="8" t="s">
        <v>80</v>
      </c>
      <c r="D6" s="8">
        <v>3.5</v>
      </c>
      <c r="E6" s="33" t="s">
        <v>81</v>
      </c>
      <c r="F6" s="3"/>
    </row>
    <row r="7" spans="1:6" ht="12.75" customHeight="1">
      <c r="A7" s="23">
        <v>41885</v>
      </c>
      <c r="B7" s="1"/>
      <c r="C7" s="8" t="s">
        <v>82</v>
      </c>
      <c r="D7" s="11">
        <v>2</v>
      </c>
      <c r="E7" s="33" t="s">
        <v>83</v>
      </c>
      <c r="F7" s="3"/>
    </row>
    <row r="8" spans="1:6" ht="12.75" customHeight="1">
      <c r="A8" s="23">
        <v>41885</v>
      </c>
      <c r="B8" s="1"/>
      <c r="C8" s="10" t="s">
        <v>84</v>
      </c>
      <c r="D8" s="10">
        <v>2.5</v>
      </c>
      <c r="E8" s="10" t="s">
        <v>85</v>
      </c>
      <c r="F8" s="3"/>
    </row>
    <row r="9" spans="1:6" ht="12.75" customHeight="1">
      <c r="A9" s="23">
        <v>41887</v>
      </c>
      <c r="B9" s="1"/>
      <c r="C9" s="8" t="s">
        <v>86</v>
      </c>
      <c r="D9" s="11">
        <v>2.5</v>
      </c>
      <c r="E9" s="8" t="s">
        <v>87</v>
      </c>
      <c r="F9" s="3"/>
    </row>
    <row r="10" spans="1:6" ht="12.75" customHeight="1">
      <c r="A10" s="34">
        <v>41887</v>
      </c>
      <c r="B10" s="1"/>
      <c r="C10" s="10" t="s">
        <v>88</v>
      </c>
      <c r="D10" s="10">
        <v>1</v>
      </c>
      <c r="E10" s="10"/>
      <c r="F10" s="3"/>
    </row>
    <row r="11" spans="1:6" ht="12.75" customHeight="1">
      <c r="A11" s="34">
        <v>41887</v>
      </c>
      <c r="B11" s="1"/>
      <c r="C11" s="10" t="s">
        <v>89</v>
      </c>
      <c r="D11" s="10">
        <v>1</v>
      </c>
      <c r="E11" s="8"/>
      <c r="F11" s="3"/>
    </row>
    <row r="12" spans="1:6" ht="12.75" customHeight="1">
      <c r="A12" s="34">
        <v>41888</v>
      </c>
      <c r="B12" s="1"/>
      <c r="C12" s="10" t="s">
        <v>90</v>
      </c>
      <c r="D12" s="10">
        <v>6</v>
      </c>
      <c r="E12" s="10"/>
      <c r="F12" s="3"/>
    </row>
    <row r="13" spans="1:6" ht="12.75" customHeight="1">
      <c r="A13" s="23"/>
      <c r="B13" s="1"/>
      <c r="C13" s="10"/>
      <c r="D13" s="10"/>
      <c r="E13" s="10"/>
      <c r="F13" s="3"/>
    </row>
    <row r="14" spans="1:6" ht="12.75" customHeight="1">
      <c r="A14" s="24"/>
      <c r="B14" s="1"/>
      <c r="C14" s="2"/>
      <c r="D14" s="2"/>
      <c r="E14" s="2"/>
      <c r="F14" s="3"/>
    </row>
    <row r="15" spans="1:6" ht="12.75" customHeight="1">
      <c r="A15" s="24"/>
      <c r="B15" s="1"/>
      <c r="C15" s="2"/>
      <c r="D15" s="2"/>
      <c r="E15" s="2"/>
      <c r="F15" s="3"/>
    </row>
    <row r="16" spans="1:6" ht="12.75" customHeight="1">
      <c r="A16" s="24"/>
      <c r="B16" s="1"/>
      <c r="C16" s="2"/>
      <c r="D16" s="2"/>
      <c r="E16" s="2"/>
      <c r="F16" s="3"/>
    </row>
    <row r="17" spans="1:6" ht="12.75" customHeight="1">
      <c r="A17" s="24"/>
      <c r="B17" s="1"/>
      <c r="C17" s="2"/>
      <c r="D17" s="2"/>
      <c r="E17" s="2"/>
      <c r="F17" s="3"/>
    </row>
    <row r="18" spans="1:6" ht="12.75" customHeight="1">
      <c r="A18" s="2"/>
      <c r="B18" s="1"/>
      <c r="C18" s="2"/>
      <c r="D18" s="2"/>
      <c r="E18" s="2"/>
      <c r="F18" s="3"/>
    </row>
    <row r="19" spans="1:6" ht="12.75" customHeight="1">
      <c r="A19" s="2"/>
      <c r="B19" s="2"/>
      <c r="C19" s="2"/>
      <c r="D19" s="2"/>
      <c r="E19" s="2"/>
      <c r="F19" s="3"/>
    </row>
    <row r="20" spans="1:6" ht="12.75" customHeight="1">
      <c r="A20" s="2"/>
      <c r="B20" s="2"/>
      <c r="C20" s="1" t="s">
        <v>91</v>
      </c>
      <c r="D20" s="2">
        <f>SUM(D6:D19)</f>
        <v>18.5</v>
      </c>
      <c r="E20" s="2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</sheetData>
  <dataValidations count="8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6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6" sqref="D6:D7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92</v>
      </c>
      <c r="B1" s="3">
        <v>1</v>
      </c>
      <c r="C1" s="1" t="s">
        <v>93</v>
      </c>
      <c r="D1" s="2"/>
      <c r="E1" s="2"/>
      <c r="F1" s="3"/>
    </row>
    <row r="2" spans="1:6" ht="12.75" customHeight="1">
      <c r="A2" s="1" t="s">
        <v>94</v>
      </c>
      <c r="B2" s="3" t="s">
        <v>95</v>
      </c>
      <c r="C2" s="2"/>
      <c r="D2" s="2"/>
      <c r="E2" s="2"/>
      <c r="F2" s="3"/>
    </row>
    <row r="3" spans="1:6" ht="12.75" customHeight="1">
      <c r="A3" s="1" t="s">
        <v>96</v>
      </c>
      <c r="B3" s="3" t="s">
        <v>97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98</v>
      </c>
      <c r="B5" s="4" t="s">
        <v>99</v>
      </c>
      <c r="C5" s="4" t="s">
        <v>100</v>
      </c>
      <c r="D5" s="4" t="s">
        <v>101</v>
      </c>
      <c r="E5" s="4" t="s">
        <v>102</v>
      </c>
      <c r="F5" s="3"/>
    </row>
    <row r="6" spans="1:6" ht="12.75" customHeight="1">
      <c r="A6" s="34">
        <v>41885</v>
      </c>
      <c r="B6" s="2"/>
      <c r="C6" s="8"/>
      <c r="D6" s="8">
        <v>3</v>
      </c>
      <c r="E6" s="10"/>
      <c r="F6" s="3"/>
    </row>
    <row r="7" spans="1:6" ht="12.75" customHeight="1">
      <c r="A7" s="34">
        <v>41886</v>
      </c>
      <c r="B7" s="2"/>
      <c r="C7" s="9"/>
      <c r="D7" s="9">
        <v>3</v>
      </c>
      <c r="E7" s="2"/>
      <c r="F7" s="3"/>
    </row>
    <row r="8" spans="1:6" ht="12.75" customHeight="1">
      <c r="A8" s="34">
        <v>41886</v>
      </c>
      <c r="B8" s="2"/>
      <c r="C8" s="10" t="s">
        <v>103</v>
      </c>
      <c r="D8" s="10">
        <v>2.5</v>
      </c>
      <c r="E8" s="2"/>
      <c r="F8" s="3"/>
    </row>
    <row r="9" spans="1:6" ht="12.75" customHeight="1">
      <c r="A9" s="34">
        <v>41887</v>
      </c>
      <c r="B9" s="2"/>
      <c r="C9" s="10" t="s">
        <v>104</v>
      </c>
      <c r="D9" s="10">
        <v>1</v>
      </c>
      <c r="E9" s="2"/>
      <c r="F9" s="3"/>
    </row>
    <row r="10" spans="1:6" ht="12.75" customHeight="1">
      <c r="A10" s="34">
        <v>41887</v>
      </c>
      <c r="B10" s="2"/>
      <c r="C10" s="10" t="s">
        <v>105</v>
      </c>
      <c r="D10" s="10">
        <v>1</v>
      </c>
      <c r="E10" s="10"/>
      <c r="F10" s="3"/>
    </row>
    <row r="11" spans="1:6" ht="12.75" customHeight="1">
      <c r="A11" s="34">
        <v>41888</v>
      </c>
      <c r="B11" s="2"/>
      <c r="C11" s="8" t="s">
        <v>106</v>
      </c>
      <c r="D11" s="10">
        <v>4</v>
      </c>
      <c r="E11" s="10"/>
      <c r="F11" s="3"/>
    </row>
    <row r="12" spans="1:6" ht="12.75" customHeight="1">
      <c r="A12" s="34">
        <v>41889</v>
      </c>
      <c r="B12" s="2"/>
      <c r="C12" s="8" t="s">
        <v>107</v>
      </c>
      <c r="D12" s="10">
        <v>3</v>
      </c>
      <c r="E12" s="2"/>
      <c r="F12" s="3"/>
    </row>
    <row r="13" spans="1:6" ht="12.75" customHeight="1">
      <c r="A13" s="26"/>
      <c r="B13" s="1"/>
      <c r="C13" s="2"/>
      <c r="D13" s="2"/>
      <c r="E13" s="2"/>
      <c r="F13" s="3"/>
    </row>
    <row r="14" spans="1:6" ht="12.75" customHeight="1">
      <c r="A14" s="26"/>
      <c r="B14" s="1"/>
      <c r="C14" s="2"/>
      <c r="D14" s="2"/>
      <c r="E14" s="2"/>
      <c r="F14" s="3"/>
    </row>
    <row r="15" spans="1:6" ht="12.75" customHeight="1">
      <c r="A15" s="26"/>
      <c r="B15" s="1"/>
      <c r="C15" s="2"/>
      <c r="D15" s="2"/>
      <c r="E15" s="2"/>
      <c r="F15" s="3"/>
    </row>
    <row r="16" spans="1:6" ht="12.75" customHeight="1">
      <c r="A16" s="26"/>
      <c r="B16" s="1"/>
      <c r="C16" s="2"/>
      <c r="D16" s="2"/>
      <c r="E16" s="2"/>
      <c r="F16" s="3"/>
    </row>
    <row r="17" spans="1:6" ht="12.75" customHeight="1">
      <c r="A17" s="26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108</v>
      </c>
      <c r="D18" s="2">
        <f>SUM(D6:D17)</f>
        <v>17.5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0" sqref="D10:D12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109</v>
      </c>
      <c r="B1" s="2">
        <v>1</v>
      </c>
      <c r="C1" s="1" t="s">
        <v>110</v>
      </c>
      <c r="D1" s="2"/>
      <c r="E1" s="2"/>
      <c r="F1" s="3"/>
    </row>
    <row r="2" spans="1:6" ht="12.75" customHeight="1">
      <c r="A2" s="1" t="s">
        <v>111</v>
      </c>
      <c r="B2" s="3" t="s">
        <v>112</v>
      </c>
      <c r="C2" s="2"/>
      <c r="D2" s="2"/>
      <c r="E2" s="2"/>
      <c r="F2" s="3"/>
    </row>
    <row r="3" spans="1:6" ht="12.75" customHeight="1">
      <c r="A3" s="1" t="s">
        <v>113</v>
      </c>
      <c r="B3" s="3" t="s">
        <v>114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115</v>
      </c>
      <c r="B5" s="4" t="s">
        <v>116</v>
      </c>
      <c r="C5" s="4" t="s">
        <v>117</v>
      </c>
      <c r="D5" s="4" t="s">
        <v>118</v>
      </c>
      <c r="E5" s="4" t="s">
        <v>119</v>
      </c>
      <c r="F5" s="3"/>
    </row>
    <row r="6" spans="1:6" ht="12.75" customHeight="1">
      <c r="A6" s="45">
        <v>41884</v>
      </c>
      <c r="C6" s="51" t="s">
        <v>276</v>
      </c>
      <c r="D6">
        <v>1</v>
      </c>
      <c r="E6" s="2"/>
      <c r="F6" s="3"/>
    </row>
    <row r="7" spans="1:6" ht="12.75" customHeight="1">
      <c r="A7" s="34">
        <v>41885</v>
      </c>
      <c r="B7" s="2"/>
      <c r="C7" s="8" t="s">
        <v>120</v>
      </c>
      <c r="D7" s="10">
        <v>2.5</v>
      </c>
      <c r="E7" s="2"/>
      <c r="F7" s="3"/>
    </row>
    <row r="8" spans="1:6" ht="12.75" customHeight="1">
      <c r="A8" s="34">
        <v>41886</v>
      </c>
      <c r="B8" s="2"/>
      <c r="C8" s="8" t="s">
        <v>121</v>
      </c>
      <c r="D8" s="10">
        <v>0.5</v>
      </c>
      <c r="E8" s="2"/>
      <c r="F8" s="3"/>
    </row>
    <row r="9" spans="1:6" ht="12.75" customHeight="1">
      <c r="A9" s="34">
        <v>41887</v>
      </c>
      <c r="B9" s="2"/>
      <c r="C9" s="8" t="s">
        <v>122</v>
      </c>
      <c r="D9" s="10">
        <v>1</v>
      </c>
      <c r="E9" s="2"/>
      <c r="F9" s="3"/>
    </row>
    <row r="10" spans="1:6" ht="12.75" customHeight="1">
      <c r="A10" s="34">
        <v>41887</v>
      </c>
      <c r="B10" s="2"/>
      <c r="C10" s="8" t="s">
        <v>123</v>
      </c>
      <c r="D10" s="10">
        <v>1</v>
      </c>
      <c r="E10" s="2"/>
      <c r="F10" s="3"/>
    </row>
    <row r="11" spans="1:6" ht="12.75" customHeight="1">
      <c r="A11" s="34">
        <v>41888</v>
      </c>
      <c r="C11" s="8" t="s">
        <v>124</v>
      </c>
      <c r="D11" s="10">
        <v>2</v>
      </c>
      <c r="E11" s="2"/>
      <c r="F11" s="3"/>
    </row>
    <row r="12" spans="1:6" ht="12.75" customHeight="1">
      <c r="A12" s="34">
        <v>41889</v>
      </c>
      <c r="B12" s="1"/>
      <c r="C12" s="8" t="s">
        <v>125</v>
      </c>
      <c r="D12" s="10">
        <v>3</v>
      </c>
      <c r="E12" s="2"/>
      <c r="F12" s="3"/>
    </row>
    <row r="13" spans="1:6" ht="12.75" customHeight="1">
      <c r="A13" s="24"/>
      <c r="B13" s="1"/>
      <c r="C13" s="2"/>
      <c r="D13" s="2"/>
      <c r="E13" s="2"/>
      <c r="F13" s="3"/>
    </row>
    <row r="14" spans="1:6" ht="12.75" customHeight="1">
      <c r="A14" s="24"/>
      <c r="B14" s="1"/>
      <c r="C14" s="2"/>
      <c r="D14" s="2"/>
      <c r="E14" s="2"/>
      <c r="F14" s="3"/>
    </row>
    <row r="15" spans="1:6" ht="12.75" customHeight="1">
      <c r="A15" s="24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126</v>
      </c>
      <c r="D18" s="2">
        <f>SUM(D6:D17)</f>
        <v>11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1">
    <dataValidation type="decimal" showErrorMessage="1" sqref="D7 D14 D12 D9">
      <formula1>0</formula1>
      <formula2>10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C12" sqref="C12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9.85546875" customWidth="1"/>
    <col min="4" max="4" width="10.7109375" customWidth="1"/>
    <col min="5" max="5" width="46.42578125" customWidth="1"/>
    <col min="6" max="6" width="10.7109375" customWidth="1"/>
  </cols>
  <sheetData>
    <row r="1" spans="1:6" ht="12.75" customHeight="1">
      <c r="A1" s="1" t="s">
        <v>127</v>
      </c>
      <c r="B1" s="2">
        <v>1</v>
      </c>
      <c r="C1" s="1" t="s">
        <v>128</v>
      </c>
      <c r="D1" s="2"/>
      <c r="E1" s="2"/>
      <c r="F1" s="3"/>
    </row>
    <row r="2" spans="1:6" ht="12.75" customHeight="1">
      <c r="A2" s="1" t="s">
        <v>129</v>
      </c>
      <c r="B2" s="3" t="s">
        <v>130</v>
      </c>
      <c r="C2" s="2"/>
      <c r="D2" s="2"/>
      <c r="E2" s="2"/>
      <c r="F2" s="3"/>
    </row>
    <row r="3" spans="1:6" ht="12.75" customHeight="1">
      <c r="A3" s="1" t="s">
        <v>131</v>
      </c>
      <c r="B3" s="3" t="s">
        <v>132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133</v>
      </c>
      <c r="B5" s="4" t="s">
        <v>134</v>
      </c>
      <c r="C5" s="4" t="s">
        <v>135</v>
      </c>
      <c r="D5" s="4" t="s">
        <v>136</v>
      </c>
      <c r="E5" s="4" t="s">
        <v>137</v>
      </c>
      <c r="F5" s="3"/>
    </row>
    <row r="6" spans="1:6" ht="12.75" customHeight="1">
      <c r="A6" s="34">
        <v>41853</v>
      </c>
      <c r="B6" s="7"/>
      <c r="C6" s="8" t="s">
        <v>138</v>
      </c>
      <c r="D6" s="8">
        <v>1</v>
      </c>
      <c r="E6" s="2"/>
      <c r="F6" s="3"/>
    </row>
    <row r="7" spans="1:6" ht="12.75" customHeight="1">
      <c r="A7" s="34">
        <v>41885</v>
      </c>
      <c r="B7" s="2"/>
      <c r="C7" s="8" t="s">
        <v>139</v>
      </c>
      <c r="D7" s="10">
        <v>2.5</v>
      </c>
      <c r="E7" s="2"/>
      <c r="F7" s="3"/>
    </row>
    <row r="8" spans="1:6" ht="12.75" customHeight="1">
      <c r="A8" s="34">
        <v>41886</v>
      </c>
      <c r="B8" s="2"/>
      <c r="C8" s="8" t="s">
        <v>140</v>
      </c>
      <c r="D8" s="10">
        <v>0.5</v>
      </c>
      <c r="E8" s="2"/>
      <c r="F8" s="3"/>
    </row>
    <row r="9" spans="1:6" ht="12.75" customHeight="1">
      <c r="A9" s="34">
        <v>41886</v>
      </c>
      <c r="B9" s="2"/>
      <c r="C9" s="8" t="s">
        <v>141</v>
      </c>
      <c r="D9" s="10">
        <v>2</v>
      </c>
      <c r="E9" s="2"/>
      <c r="F9" s="3"/>
    </row>
    <row r="10" spans="1:6" ht="12.75" customHeight="1">
      <c r="A10" s="34">
        <v>41886</v>
      </c>
      <c r="B10" s="2"/>
      <c r="C10" s="8" t="s">
        <v>142</v>
      </c>
      <c r="D10" s="10">
        <v>1</v>
      </c>
      <c r="E10" s="10"/>
      <c r="F10" s="3"/>
    </row>
    <row r="11" spans="1:6" ht="12.75" customHeight="1">
      <c r="A11" s="34">
        <v>41887</v>
      </c>
      <c r="B11" s="2"/>
      <c r="C11" s="8" t="s">
        <v>143</v>
      </c>
      <c r="D11" s="10">
        <v>1</v>
      </c>
      <c r="E11" s="2"/>
      <c r="F11" s="3"/>
    </row>
    <row r="12" spans="1:6" ht="12.75" customHeight="1">
      <c r="A12" s="34">
        <v>41887</v>
      </c>
      <c r="B12" s="1"/>
      <c r="C12" s="8" t="s">
        <v>144</v>
      </c>
      <c r="D12" s="10">
        <v>1.5</v>
      </c>
      <c r="E12" s="2"/>
      <c r="F12" s="3"/>
    </row>
    <row r="13" spans="1:6" ht="12.75" customHeight="1">
      <c r="A13" s="34">
        <v>41888</v>
      </c>
      <c r="B13" s="1"/>
      <c r="C13" s="8" t="s">
        <v>145</v>
      </c>
      <c r="D13" s="10">
        <v>5</v>
      </c>
      <c r="E13" s="2"/>
      <c r="F13" s="3"/>
    </row>
    <row r="14" spans="1:6" ht="12.75" customHeight="1">
      <c r="A14" s="6"/>
      <c r="B14" s="1"/>
      <c r="C14" s="8"/>
      <c r="D14" s="8"/>
      <c r="E14" s="2"/>
      <c r="F14" s="3"/>
    </row>
    <row r="15" spans="1:6" ht="12.75" customHeight="1">
      <c r="A15" s="6"/>
      <c r="B15" s="1"/>
      <c r="C15" s="8"/>
      <c r="D15" s="8"/>
      <c r="E15" s="2"/>
      <c r="F15" s="3"/>
    </row>
    <row r="16" spans="1:6" ht="12.75" customHeight="1">
      <c r="A16" s="6"/>
      <c r="B16" s="1"/>
      <c r="C16" s="8"/>
      <c r="D16" s="11"/>
      <c r="E16" s="2"/>
      <c r="F16" s="3"/>
    </row>
    <row r="17" spans="1:6" ht="12.75" customHeight="1">
      <c r="A17" s="6"/>
      <c r="B17" s="1"/>
      <c r="C17" s="8"/>
      <c r="D17" s="11"/>
      <c r="E17" s="35"/>
      <c r="F17" s="3"/>
    </row>
    <row r="18" spans="1:6" ht="12.75" customHeight="1">
      <c r="A18" s="6"/>
      <c r="B18" s="1"/>
      <c r="C18" s="8"/>
      <c r="D18" s="11"/>
      <c r="E18" s="35"/>
      <c r="F18" s="3"/>
    </row>
    <row r="19" spans="1:6" ht="12.75" customHeight="1">
      <c r="A19" s="6"/>
      <c r="B19" s="1"/>
      <c r="C19" s="8"/>
      <c r="D19" s="10"/>
      <c r="E19" s="2"/>
      <c r="F19" s="3"/>
    </row>
    <row r="20" spans="1:6" ht="12.75" customHeight="1">
      <c r="A20" s="24"/>
      <c r="B20" s="1"/>
      <c r="C20" s="2"/>
      <c r="D20" s="2"/>
      <c r="E20" s="2"/>
      <c r="F20" s="3"/>
    </row>
    <row r="21" spans="1:6" ht="12.75" customHeight="1">
      <c r="A21" s="24"/>
      <c r="B21" s="1"/>
      <c r="C21" s="2"/>
      <c r="D21" s="2"/>
      <c r="E21" s="2"/>
      <c r="F21" s="3"/>
    </row>
    <row r="22" spans="1:6" ht="12.75" customHeight="1">
      <c r="A22" s="24"/>
      <c r="B22" s="1"/>
      <c r="C22" s="2"/>
      <c r="D22" s="2"/>
      <c r="E22" s="2"/>
      <c r="F22" s="3"/>
    </row>
    <row r="23" spans="1:6" ht="12.75" customHeight="1">
      <c r="A23" s="24"/>
      <c r="B23" s="1"/>
      <c r="C23" s="2"/>
      <c r="D23" s="2"/>
      <c r="E23" s="2"/>
      <c r="F23" s="3"/>
    </row>
    <row r="24" spans="1:6" ht="12.75" customHeight="1">
      <c r="A24" s="2"/>
      <c r="B24" s="1"/>
      <c r="C24" s="2"/>
      <c r="D24" s="2"/>
      <c r="E24" s="2"/>
      <c r="F24" s="3"/>
    </row>
    <row r="25" spans="1:6" ht="12.75" customHeight="1">
      <c r="A25" s="2"/>
      <c r="B25" s="2"/>
      <c r="C25" s="2"/>
      <c r="D25" s="2"/>
      <c r="E25" s="2"/>
      <c r="F25" s="3"/>
    </row>
    <row r="26" spans="1:6" ht="12.75" customHeight="1">
      <c r="A26" s="2"/>
      <c r="B26" s="2"/>
      <c r="C26" s="1" t="s">
        <v>146</v>
      </c>
      <c r="D26" s="2">
        <f>SUM(D7:D25)</f>
        <v>13.5</v>
      </c>
      <c r="E26" s="2"/>
      <c r="F26" s="3"/>
    </row>
    <row r="27" spans="1:6" ht="12.75" customHeight="1">
      <c r="A27" s="3"/>
      <c r="B27" s="3"/>
      <c r="C27" s="3"/>
      <c r="D27" s="3"/>
      <c r="E27" s="3"/>
      <c r="F27" s="3"/>
    </row>
    <row r="28" spans="1:6" ht="12.75" customHeight="1">
      <c r="A28" s="3"/>
      <c r="B28" s="3"/>
      <c r="C28" s="3"/>
      <c r="D28" s="3"/>
      <c r="E28" s="3"/>
      <c r="F28" s="3"/>
    </row>
  </sheetData>
  <dataValidations count="9">
    <dataValidation type="decimal" showErrorMessage="1" sqref="D7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6">
      <formula1>0</formula1>
      <formula2>10</formula2>
    </dataValidation>
    <dataValidation type="decimal" showErrorMessage="1" sqref="D19">
      <formula1>0</formula1>
      <formula2>10</formula2>
    </dataValidation>
    <dataValidation type="decimal" showErrorMessage="1" sqref="D22">
      <formula1>0</formula1>
      <formula2>10</formula2>
    </dataValidation>
  </dataValidation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B28" sqref="B28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147</v>
      </c>
      <c r="B1" s="2">
        <v>1</v>
      </c>
      <c r="C1" s="1" t="s">
        <v>148</v>
      </c>
      <c r="D1" s="2"/>
      <c r="E1" s="2"/>
      <c r="F1" s="3"/>
    </row>
    <row r="2" spans="1:6" ht="12.75" customHeight="1">
      <c r="A2" s="1" t="s">
        <v>149</v>
      </c>
      <c r="B2" s="3" t="s">
        <v>150</v>
      </c>
      <c r="C2" s="2"/>
      <c r="D2" s="2"/>
      <c r="E2" s="2"/>
      <c r="F2" s="3"/>
    </row>
    <row r="3" spans="1:6" ht="12.75" customHeight="1">
      <c r="A3" s="1" t="s">
        <v>151</v>
      </c>
      <c r="B3" s="3" t="s">
        <v>152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153</v>
      </c>
      <c r="B5" s="4" t="s">
        <v>154</v>
      </c>
      <c r="C5" s="4" t="s">
        <v>155</v>
      </c>
      <c r="D5" s="4" t="s">
        <v>156</v>
      </c>
      <c r="E5" s="4" t="s">
        <v>157</v>
      </c>
      <c r="F5" s="3"/>
    </row>
    <row r="6" spans="1:6" ht="12.75" customHeight="1">
      <c r="A6" s="36">
        <v>41679</v>
      </c>
      <c r="B6" s="2"/>
      <c r="C6" s="8" t="s">
        <v>158</v>
      </c>
      <c r="D6" s="10">
        <v>3</v>
      </c>
      <c r="E6" s="2"/>
      <c r="F6" s="3"/>
    </row>
    <row r="7" spans="1:6" ht="12.75" customHeight="1">
      <c r="A7" s="23">
        <v>41885</v>
      </c>
      <c r="B7" s="2"/>
      <c r="C7" s="9" t="s">
        <v>159</v>
      </c>
      <c r="D7" s="10">
        <v>1.5</v>
      </c>
      <c r="E7" s="2"/>
      <c r="F7" s="3"/>
    </row>
    <row r="8" spans="1:6" ht="12.75" customHeight="1">
      <c r="A8" s="23">
        <v>41885</v>
      </c>
      <c r="B8" s="2"/>
      <c r="C8" s="10" t="s">
        <v>160</v>
      </c>
      <c r="D8" s="10">
        <v>2.5</v>
      </c>
      <c r="E8" s="10" t="s">
        <v>161</v>
      </c>
      <c r="F8" s="3"/>
    </row>
    <row r="9" spans="1:6" ht="12.75" customHeight="1">
      <c r="A9" s="34">
        <v>41887</v>
      </c>
      <c r="B9" s="2"/>
      <c r="C9" s="10" t="s">
        <v>162</v>
      </c>
      <c r="D9" s="10">
        <v>1</v>
      </c>
      <c r="E9" s="10"/>
      <c r="F9" s="3"/>
    </row>
    <row r="10" spans="1:6" ht="12.75" customHeight="1">
      <c r="A10" s="34">
        <v>41888</v>
      </c>
      <c r="B10" s="2"/>
      <c r="C10" s="10" t="s">
        <v>163</v>
      </c>
      <c r="D10" s="10">
        <v>6</v>
      </c>
      <c r="E10" s="10"/>
      <c r="F10" s="3"/>
    </row>
    <row r="11" spans="1:6" ht="12.75" customHeight="1">
      <c r="A11" s="24"/>
      <c r="B11" s="2"/>
      <c r="C11" s="2"/>
      <c r="D11" s="2"/>
      <c r="E11" s="2"/>
      <c r="F11" s="3"/>
    </row>
    <row r="12" spans="1:6" ht="12.75" customHeight="1">
      <c r="A12" s="24"/>
      <c r="B12" s="2"/>
      <c r="C12" s="2"/>
      <c r="D12" s="2"/>
      <c r="E12" s="2"/>
      <c r="F12" s="3"/>
    </row>
    <row r="13" spans="1:6" ht="12.75" customHeight="1">
      <c r="A13" s="24"/>
      <c r="B13" s="2"/>
      <c r="C13" s="2"/>
      <c r="D13" s="2"/>
      <c r="E13" s="2"/>
      <c r="F13" s="3"/>
    </row>
    <row r="14" spans="1:6" ht="12.75" customHeight="1">
      <c r="A14" s="2"/>
      <c r="B14" s="2"/>
      <c r="C14" s="2"/>
      <c r="D14" s="2"/>
      <c r="E14" s="2"/>
      <c r="F14" s="3"/>
    </row>
    <row r="15" spans="1:6" ht="12.75" customHeight="1">
      <c r="A15" s="2"/>
      <c r="B15" s="2"/>
      <c r="C15" s="2"/>
      <c r="D15" s="2"/>
      <c r="E15" s="2"/>
      <c r="F15" s="3"/>
    </row>
    <row r="16" spans="1:6" ht="12.75" customHeight="1">
      <c r="A16" s="2"/>
      <c r="B16" s="2"/>
      <c r="C16" s="1" t="s">
        <v>164</v>
      </c>
      <c r="D16" s="2">
        <f>SUM(D6:D14)</f>
        <v>14</v>
      </c>
      <c r="E16" s="2"/>
      <c r="F16" s="3"/>
    </row>
    <row r="17" spans="1:6" ht="12.75" customHeight="1">
      <c r="A17" s="3"/>
      <c r="B17" s="3"/>
      <c r="C17" s="3"/>
      <c r="D17" s="3"/>
      <c r="E17" s="3"/>
      <c r="F17" s="3"/>
    </row>
    <row r="18" spans="1:6" ht="12.75" customHeight="1">
      <c r="A18" s="3"/>
      <c r="B18" s="3"/>
      <c r="C18" s="3"/>
      <c r="D18" s="3"/>
      <c r="E18" s="3"/>
      <c r="F18" s="3"/>
    </row>
  </sheetData>
  <dataValidations count="5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2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2014-09-07T21:39:23Z</dcterms:modified>
</cp:coreProperties>
</file>