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570" windowWidth="28215" windowHeight="11955" activeTab="2"/>
  </bookViews>
  <sheets>
    <sheet name="Reporte V1" sheetId="2" r:id="rId1"/>
    <sheet name="Reporte V1.1" sheetId="6" r:id="rId2"/>
    <sheet name="Graficos" sheetId="8" r:id="rId3"/>
    <sheet name="Referencias" sheetId="1" r:id="rId4"/>
  </sheets>
  <externalReferences>
    <externalReference r:id="rId5"/>
  </externalReferences>
  <calcPr calcId="124519"/>
</workbook>
</file>

<file path=xl/calcChain.xml><?xml version="1.0" encoding="utf-8"?>
<calcChain xmlns="http://schemas.openxmlformats.org/spreadsheetml/2006/main">
  <c r="C16" i="6"/>
  <c r="C16" i="2"/>
</calcChain>
</file>

<file path=xl/sharedStrings.xml><?xml version="1.0" encoding="utf-8"?>
<sst xmlns="http://schemas.openxmlformats.org/spreadsheetml/2006/main" count="242" uniqueCount="160">
  <si>
    <t>Los errores tienen 4 niveles de gravedad:</t>
  </si>
  <si>
    <t>Catastrofico</t>
  </si>
  <si>
    <t>Un error cuya presencia impide el uso del sistema</t>
  </si>
  <si>
    <t>Crítico</t>
  </si>
  <si>
    <t>Un error cuya presencia causa la pérdida de una funcionalidad
crítica del sistema. Si no se corrige el sistema no satisfará las 
necesidades del cliente.</t>
  </si>
  <si>
    <t>Marginal:</t>
  </si>
  <si>
    <t>Un error que causa un daño menor, produciendo pérdida
de efectividad, pérdida de disponibilidad o degradación de una 
funcionalidad que no se realiza fácilmente de otra manera.</t>
  </si>
  <si>
    <t>Menor</t>
  </si>
  <si>
    <t>Un error que no causa perjuicio al sistema, pero que requiere
mantenimiento o reparación. No causa pérdida de funcionalidades que 
no se puedan realizar de otra manera.</t>
  </si>
  <si>
    <t>Estado de un Error</t>
  </si>
  <si>
    <t>Reportado</t>
  </si>
  <si>
    <t>Ha sido reportado al equipo de desarrollo</t>
  </si>
  <si>
    <t>Solucionado</t>
  </si>
  <si>
    <t>Ha sido corregido por el equipo de desarrollo</t>
  </si>
  <si>
    <t>Descartado</t>
  </si>
  <si>
    <t>Ha sido descartado por el equipo de desarrollo, ya sea porque es un error minimo o porque esa funcionalidad se implementó de otra manera.</t>
  </si>
  <si>
    <t>Reportado por</t>
  </si>
  <si>
    <t>Id Error</t>
  </si>
  <si>
    <t>Fecha</t>
  </si>
  <si>
    <t>Descripcion del error</t>
  </si>
  <si>
    <t>Posible Solucion</t>
  </si>
  <si>
    <t>Gravedad</t>
  </si>
  <si>
    <t>Estado</t>
  </si>
  <si>
    <t>Implementador Responsable</t>
  </si>
  <si>
    <t>Mariangeles Artola</t>
  </si>
  <si>
    <t>CU-18 CP1.2</t>
  </si>
  <si>
    <t>El sistema no informa al usuario que no lleno los campos nombre y descripcion al crear un proyecto, creando el mismo sin ningun campo  CU-07 1.2</t>
  </si>
  <si>
    <t>Menor</t>
  </si>
  <si>
    <t>Reportado</t>
  </si>
  <si>
    <t>Mariangeles Artola</t>
  </si>
  <si>
    <t>CU-08 CP1.1</t>
  </si>
  <si>
    <t>Al ingresar a la informacion de un proyecto no hay forma de cancelar esta vista</t>
  </si>
  <si>
    <t>Menor</t>
  </si>
  <si>
    <t>Reportado</t>
  </si>
  <si>
    <t>Mariangeles Artola</t>
  </si>
  <si>
    <t>CU-23 CP1.6</t>
  </si>
  <si>
    <t>El sistema no informa al usuario que no lleno los campos nombre ni descripcion al crear una prioridad , dreando el mismo sin ningun campo CU-23 1.6</t>
  </si>
  <si>
    <t>Menor</t>
  </si>
  <si>
    <t>Reportado</t>
  </si>
  <si>
    <t>Mariangeles Artola</t>
  </si>
  <si>
    <t>CU-09 CP-1.4</t>
  </si>
  <si>
    <t>El sistema no informa al usuario que deja el campo de nombre vacio al modificar un proyecto</t>
  </si>
  <si>
    <t>Menor</t>
  </si>
  <si>
    <t>Reportado</t>
  </si>
  <si>
    <t>Diego Melli</t>
  </si>
  <si>
    <t>CU18-CP1.5</t>
  </si>
  <si>
    <t>No se puede acceder a la informacion del caso 
de uso desde el requsito.(Caso de uso Ver informacion de 
Requisito punto 4.a)</t>
  </si>
  <si>
    <t>Agregar un link/boton hacia el caso de uso</t>
  </si>
  <si>
    <t>Menor</t>
  </si>
  <si>
    <t>Reportado</t>
  </si>
  <si>
    <t>Diego Melli</t>
  </si>
  <si>
    <t>CU18-CP1.7</t>
  </si>
  <si>
    <t>Al ver informacion de requisitos NO se 
muestran todas sus versiones.</t>
  </si>
  <si>
    <t>Marginal</t>
  </si>
  <si>
    <t>Reportado</t>
  </si>
  <si>
    <t>Diego Melli</t>
  </si>
  <si>
    <t>CU19-CP1.0
CU21-CP1.1
CU21-CP1.3
CU16-CP1.0
CU16-CP1.2
CU17-CP1.0</t>
  </si>
  <si>
    <t>Al Crear o modificar un requisito, en la nueva version del mismo no se 
registra la fecha ni el usuario que realizó la modificacion.</t>
  </si>
  <si>
    <t>Agregar una regla default y bloquear la edicion</t>
  </si>
  <si>
    <t>Marginal</t>
  </si>
  <si>
    <t>Reportado</t>
  </si>
  <si>
    <t>Diego Melli</t>
  </si>
  <si>
    <t>CU21-CP1.2</t>
  </si>
  <si>
    <t>Al modificar un requisito, y agregarle una nueva relacion con un casos de uso con 
el cual ya esta relacionado, se muestra un mensaje de error, pero se crea una nueva 
version del requisito igual a la version editada.</t>
  </si>
  <si>
    <t>Marginal</t>
  </si>
  <si>
    <t>Reportado</t>
  </si>
  <si>
    <t>Rodrigo Ferreri</t>
  </si>
  <si>
    <t>CU25-CP1.1
CU25-CP1.3
CU26-CP1.3
CU26-CP1.4
CU26-CP1.5</t>
  </si>
  <si>
    <t>No se pueden vincular requisitos al caso de uso desde el caso de uso mismo</t>
  </si>
  <si>
    <t>Crítico</t>
  </si>
  <si>
    <t>Reportado</t>
  </si>
  <si>
    <t>Rodrigo Ferreri</t>
  </si>
  <si>
    <t>CU25
CU26
CU27</t>
  </si>
  <si>
    <t>Faltan atributos de casos de uso (Ver caso de uso Crear caso de uso en Modelo de casos de uso y plantilla del cliente con atributos deseados para los casos de uso (PIS 2014 - Requerimientos.docx))</t>
  </si>
  <si>
    <t>Marginal</t>
  </si>
  <si>
    <t>Reportado</t>
  </si>
  <si>
    <t>Rodrigo Ferreri</t>
  </si>
  <si>
    <t>CU25-CP1.2
CU26-CP1.2</t>
  </si>
  <si>
    <t>No se realiza el control de chequeo de campos obligatorios en Casos de uso</t>
  </si>
  <si>
    <t>Marginal</t>
  </si>
  <si>
    <t>Reportado</t>
  </si>
  <si>
    <t>Diego Melli</t>
  </si>
  <si>
    <t>CU16-CP1.3
CU21-CP1.3</t>
  </si>
  <si>
    <t>Al crear un requisito(o modificarlo) y relacionarlo con un Caso de Uso, solo se crea la
 relacion en el requisito y No en el caso de Uso, es decir que desde un Caso de Uso 
no es posible ver con que requisitos esta relacionado</t>
  </si>
  <si>
    <t>Crítico</t>
  </si>
  <si>
    <t>Reportado</t>
  </si>
  <si>
    <t>Diego Melli</t>
  </si>
  <si>
    <t>CU16-CP1.4</t>
  </si>
  <si>
    <t>Al crear un requisito no se controla el campo obligatorio nombre.</t>
  </si>
  <si>
    <t>Menor</t>
  </si>
  <si>
    <t>Reportado</t>
  </si>
  <si>
    <t>Diego Melli</t>
  </si>
  <si>
    <t>Requisito-CP1.7</t>
  </si>
  <si>
    <t>Al modificar un Requisito que tiene ascociada varias versiones de un mismo caso de 
Uso, el nuevo requisito solo tiene la relacion con la mayor de las versiones.
Esto funciona correctamente, pero se depliega un mensaje de error.</t>
  </si>
  <si>
    <t>Marginal</t>
  </si>
  <si>
    <t>Reportado</t>
  </si>
  <si>
    <t>Nº CP</t>
  </si>
  <si>
    <t>Planificados</t>
  </si>
  <si>
    <t>Ejecutados</t>
  </si>
  <si>
    <t>Correctos</t>
  </si>
  <si>
    <t>Incorrectos</t>
  </si>
  <si>
    <t>Bloqueados</t>
  </si>
  <si>
    <t>Version 1.0 Primera iteracion Fase Elaboracion</t>
  </si>
  <si>
    <t>Critico</t>
  </si>
  <si>
    <t>Catastrófico</t>
  </si>
  <si>
    <t>Horas equipo Testing</t>
  </si>
  <si>
    <t>Total</t>
  </si>
  <si>
    <t>Cantidad Pruebas/Horas</t>
  </si>
  <si>
    <t>Cantidad de Incidentes/Hora</t>
  </si>
  <si>
    <t>62/27=2,3</t>
  </si>
  <si>
    <t>Cantidad de Incidentes/Cantidad Pruebas</t>
  </si>
  <si>
    <t>27/17=1,59</t>
  </si>
  <si>
    <t>Algunos Datos</t>
  </si>
  <si>
    <t>CU-07 CP1.2</t>
  </si>
  <si>
    <t>Se puede crear un proyecto con la descripcion vacia</t>
  </si>
  <si>
    <t>no se puede cancelar la vista</t>
  </si>
  <si>
    <t>agregar un boton cancel</t>
  </si>
  <si>
    <t>cu-23 cp-1.3</t>
  </si>
  <si>
    <t>no se informa cuando se deja vacio el cambio de descripcion</t>
  </si>
  <si>
    <t>CU-24 CP-1.2</t>
  </si>
  <si>
    <t>no se informa al usuario que no hay propiedades se muestra la lista vacia</t>
  </si>
  <si>
    <t>CU16-CP1.0</t>
  </si>
  <si>
    <t>Error en atributo de Requeriment, requerementType/State</t>
  </si>
  <si>
    <t>Cambiar nombre</t>
  </si>
  <si>
    <t>CU16-CP1.2</t>
  </si>
  <si>
    <t>CU16-CP1.6
CU16-CP1.7
CU16-CP1.8</t>
  </si>
  <si>
    <t>Al crear un requisito y agregar una relacion(Depende de, BLoquea a, Relacionado con), con otro requisito, esta relacion no se crea en los requisitos seleccionado.
OBS: Al agregar relaciones editando un requisito si se crean correctamente.</t>
  </si>
  <si>
    <t>CU16-CP1.6
CU16-CP1.7
CU16-CP1.8
CU21-CP1.1</t>
  </si>
  <si>
    <t>Al crear/editar un Requisito, es posible relacionar con requisitos o CU de distintos proyectos.</t>
  </si>
  <si>
    <t>CU20-CP1.8</t>
  </si>
  <si>
    <t>No se listan todos los campos del requisito especificados en los caso de uso</t>
  </si>
  <si>
    <t>CU25-CP1.1
CU25-CP1.3</t>
  </si>
  <si>
    <t>CU25-CP1.5
CU26-CP1.7
CU26-CP1.8</t>
  </si>
  <si>
    <t>No se pueden relacionar CU con CU.</t>
  </si>
  <si>
    <t>CU26-CP1.4
CU26-CP1.5
CU26-CP1.6</t>
  </si>
  <si>
    <t>No es posible acceder desde los CU a los requisitos con los que esta relacionado</t>
  </si>
  <si>
    <t>CU-27 CP1.0</t>
  </si>
  <si>
    <t>Al ingresar a la informacion no hay forma de cancelar por medio de un boton, solo se puede salir de esta vista pulsando en el menu</t>
  </si>
  <si>
    <t>CU-13 CP1.1</t>
  </si>
  <si>
    <t>No se puede cancelar la seleccion de un proyecto</t>
  </si>
  <si>
    <t>Version 1.1 Primera iteracion Fase Elaboracion</t>
  </si>
  <si>
    <t>62/17=3,65</t>
  </si>
  <si>
    <t>79/11=7,18</t>
  </si>
  <si>
    <t>79/25=3,16</t>
  </si>
  <si>
    <t>25/11=2,27</t>
  </si>
  <si>
    <t>Graficos</t>
  </si>
  <si>
    <t>Version 1.0</t>
  </si>
  <si>
    <t>Version 1.1</t>
  </si>
  <si>
    <t>Nº CP Correctos</t>
  </si>
  <si>
    <t>Nº CP Incorrectos</t>
  </si>
  <si>
    <t>Nº CP Bloqueados</t>
  </si>
  <si>
    <t>V 1.0</t>
  </si>
  <si>
    <t>V 1.1</t>
  </si>
  <si>
    <t>Nº Defectos menores</t>
  </si>
  <si>
    <t>Nº Defectos marginales</t>
  </si>
  <si>
    <t>Nº Defectos críticos</t>
  </si>
  <si>
    <t>Nº Defectos catastróficos</t>
  </si>
  <si>
    <t>Nº Pruebas/Horas</t>
  </si>
  <si>
    <t>Nº de Incid. Prueba</t>
  </si>
  <si>
    <t>Nº de Incid./Hora</t>
  </si>
</sst>
</file>

<file path=xl/styles.xml><?xml version="1.0" encoding="utf-8"?>
<styleSheet xmlns="http://schemas.openxmlformats.org/spreadsheetml/2006/main">
  <fonts count="7">
    <font>
      <sz val="10"/>
      <name val="Arial"/>
    </font>
    <font>
      <b/>
      <sz val="10"/>
      <name val="Arial"/>
    </font>
    <font>
      <sz val="10"/>
      <name val="Arial"/>
    </font>
    <font>
      <b/>
      <sz val="10"/>
      <name val="Arial"/>
    </font>
    <font>
      <b/>
      <sz val="10"/>
      <name val="Arial"/>
      <family val="2"/>
    </font>
    <font>
      <sz val="10"/>
      <name val="Arial"/>
      <family val="2"/>
    </font>
    <font>
      <sz val="10"/>
      <color rgb="FFFF0000"/>
      <name val="Arial"/>
      <family val="2"/>
    </font>
  </fonts>
  <fills count="12">
    <fill>
      <patternFill patternType="none"/>
    </fill>
    <fill>
      <patternFill patternType="gray125"/>
    </fill>
    <fill>
      <patternFill patternType="solid">
        <fgColor rgb="FFA4C2F4"/>
        <bgColor rgb="FFA4C2F4"/>
      </patternFill>
    </fill>
    <fill>
      <patternFill patternType="solid">
        <fgColor rgb="FF6FA8DC"/>
        <bgColor rgb="FF6FA8DC"/>
      </patternFill>
    </fill>
    <fill>
      <patternFill patternType="solid">
        <fgColor rgb="FFFFFFFF"/>
        <bgColor rgb="FFFFFFFF"/>
      </patternFill>
    </fill>
    <fill>
      <patternFill patternType="solid">
        <fgColor theme="0"/>
        <bgColor indexed="64"/>
      </patternFill>
    </fill>
    <fill>
      <patternFill patternType="solid">
        <fgColor theme="3" tint="0.59999389629810485"/>
        <bgColor indexed="64"/>
      </patternFill>
    </fill>
    <fill>
      <patternFill patternType="solid">
        <fgColor theme="6"/>
        <bgColor indexed="64"/>
      </patternFill>
    </fill>
    <fill>
      <patternFill patternType="solid">
        <fgColor theme="6" tint="-0.249977111117893"/>
        <bgColor indexed="64"/>
      </patternFill>
    </fill>
    <fill>
      <patternFill patternType="solid">
        <fgColor rgb="FFC9DAF8"/>
        <bgColor indexed="64"/>
      </patternFill>
    </fill>
    <fill>
      <patternFill patternType="solid">
        <fgColor rgb="FFA4C2F4"/>
        <bgColor indexed="64"/>
      </patternFill>
    </fill>
    <fill>
      <patternFill patternType="solid">
        <fgColor rgb="FF6D9EEB"/>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55">
    <xf numFmtId="0" fontId="0" fillId="0" borderId="0" xfId="0"/>
    <xf numFmtId="0" fontId="1" fillId="0" borderId="1" xfId="0" applyFont="1" applyBorder="1" applyAlignment="1">
      <alignment wrapText="1"/>
    </xf>
    <xf numFmtId="0" fontId="1" fillId="3" borderId="1" xfId="0" applyFont="1" applyFill="1" applyBorder="1" applyAlignment="1">
      <alignment wrapText="1"/>
    </xf>
    <xf numFmtId="0" fontId="1" fillId="3" borderId="1" xfId="0" applyFont="1" applyFill="1" applyBorder="1" applyAlignment="1">
      <alignment vertical="top" wrapText="1"/>
    </xf>
    <xf numFmtId="0" fontId="2" fillId="0" borderId="2" xfId="0" applyFont="1" applyBorder="1" applyAlignment="1">
      <alignment wrapText="1"/>
    </xf>
    <xf numFmtId="0" fontId="3" fillId="4" borderId="1" xfId="0" applyFont="1" applyFill="1" applyBorder="1" applyAlignment="1">
      <alignment vertical="top" wrapText="1"/>
    </xf>
    <xf numFmtId="14" fontId="1" fillId="0" borderId="1" xfId="0" applyNumberFormat="1" applyFont="1" applyBorder="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0" xfId="0" applyAlignment="1">
      <alignment wrapText="1"/>
    </xf>
    <xf numFmtId="0" fontId="0" fillId="0" borderId="0" xfId="0" applyAlignment="1">
      <alignment wrapText="1"/>
    </xf>
    <xf numFmtId="0" fontId="4" fillId="6" borderId="3" xfId="0" applyFont="1" applyFill="1" applyBorder="1" applyAlignment="1">
      <alignment wrapText="1"/>
    </xf>
    <xf numFmtId="0" fontId="0" fillId="0" borderId="2" xfId="0" applyBorder="1" applyAlignment="1"/>
    <xf numFmtId="0" fontId="4" fillId="0" borderId="1" xfId="0" applyFont="1" applyBorder="1" applyAlignment="1">
      <alignment vertical="top" wrapText="1"/>
    </xf>
    <xf numFmtId="0" fontId="0" fillId="0" borderId="0" xfId="0" applyAlignment="1">
      <alignment vertical="top"/>
    </xf>
    <xf numFmtId="0" fontId="4" fillId="6" borderId="3" xfId="0" applyFont="1" applyFill="1" applyBorder="1" applyAlignment="1">
      <alignment vertical="top" wrapText="1"/>
    </xf>
    <xf numFmtId="0" fontId="0" fillId="0" borderId="0" xfId="0" applyAlignment="1">
      <alignment vertical="top" wrapText="1"/>
    </xf>
    <xf numFmtId="0" fontId="0" fillId="0" borderId="2" xfId="0" applyBorder="1" applyAlignment="1">
      <alignment vertical="top" wrapText="1"/>
    </xf>
    <xf numFmtId="0" fontId="4" fillId="0" borderId="3" xfId="0" applyFont="1" applyBorder="1" applyAlignment="1">
      <alignment horizontal="center"/>
    </xf>
    <xf numFmtId="0" fontId="4" fillId="5" borderId="3" xfId="0" applyFont="1" applyFill="1" applyBorder="1" applyAlignment="1">
      <alignment horizontal="center" vertical="top" wrapText="1"/>
    </xf>
    <xf numFmtId="0" fontId="4" fillId="0" borderId="5" xfId="0" applyFont="1" applyBorder="1" applyAlignment="1">
      <alignment horizontal="center"/>
    </xf>
    <xf numFmtId="0" fontId="4" fillId="0" borderId="4" xfId="0" applyFont="1" applyBorder="1" applyAlignment="1">
      <alignment horizontal="center"/>
    </xf>
    <xf numFmtId="0" fontId="0" fillId="0" borderId="3" xfId="0" applyBorder="1" applyAlignment="1">
      <alignment horizontal="center" vertical="top" wrapText="1"/>
    </xf>
    <xf numFmtId="0" fontId="0" fillId="5" borderId="3" xfId="0" applyFill="1" applyBorder="1" applyAlignment="1">
      <alignment horizontal="center" wrapText="1"/>
    </xf>
    <xf numFmtId="0" fontId="4" fillId="7" borderId="3" xfId="0" applyFont="1" applyFill="1" applyBorder="1" applyAlignment="1">
      <alignment horizontal="center" vertical="top"/>
    </xf>
    <xf numFmtId="0" fontId="4" fillId="7" borderId="5"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0" fillId="0" borderId="5" xfId="0" applyBorder="1" applyAlignment="1">
      <alignment horizontal="center" vertical="top" wrapText="1"/>
    </xf>
    <xf numFmtId="0" fontId="0" fillId="0" borderId="4" xfId="0" applyBorder="1" applyAlignment="1">
      <alignment horizontal="center" vertical="top" wrapText="1"/>
    </xf>
    <xf numFmtId="0" fontId="0" fillId="5" borderId="3" xfId="0" applyFill="1" applyBorder="1" applyAlignment="1">
      <alignment horizontal="center" vertical="top" wrapText="1"/>
    </xf>
    <xf numFmtId="0" fontId="0" fillId="5" borderId="5" xfId="0" applyFill="1" applyBorder="1" applyAlignment="1">
      <alignment horizontal="center" vertical="top" wrapText="1"/>
    </xf>
    <xf numFmtId="0" fontId="0" fillId="5" borderId="4" xfId="0" applyFill="1" applyBorder="1" applyAlignment="1">
      <alignment horizontal="center" vertical="top" wrapText="1"/>
    </xf>
    <xf numFmtId="0" fontId="1" fillId="2" borderId="1" xfId="0" applyFont="1" applyFill="1" applyBorder="1" applyAlignment="1">
      <alignment horizontal="center" vertical="top" wrapText="1"/>
    </xf>
    <xf numFmtId="0" fontId="0" fillId="0" borderId="0" xfId="0" applyAlignment="1">
      <alignment wrapText="1"/>
    </xf>
    <xf numFmtId="0" fontId="1" fillId="2" borderId="1" xfId="0" applyFont="1" applyFill="1" applyBorder="1" applyAlignment="1">
      <alignment horizontal="center" wrapText="1"/>
    </xf>
    <xf numFmtId="14" fontId="1" fillId="0" borderId="1" xfId="0" applyNumberFormat="1" applyFont="1" applyBorder="1" applyAlignment="1">
      <alignment wrapText="1"/>
    </xf>
    <xf numFmtId="0" fontId="1" fillId="0" borderId="3" xfId="0" applyFont="1" applyBorder="1" applyAlignment="1">
      <alignment wrapText="1"/>
    </xf>
    <xf numFmtId="0" fontId="2" fillId="4" borderId="3" xfId="0" applyFont="1" applyFill="1" applyBorder="1" applyAlignment="1"/>
    <xf numFmtId="14" fontId="1" fillId="0" borderId="3" xfId="0" applyNumberFormat="1" applyFont="1" applyBorder="1" applyAlignment="1">
      <alignment wrapText="1"/>
    </xf>
    <xf numFmtId="0" fontId="1" fillId="0" borderId="3" xfId="0" applyFont="1" applyBorder="1" applyAlignment="1">
      <alignment vertical="top" wrapText="1"/>
    </xf>
    <xf numFmtId="0" fontId="0" fillId="0" borderId="2" xfId="0" applyBorder="1" applyAlignment="1">
      <alignment wrapText="1"/>
    </xf>
    <xf numFmtId="0" fontId="4" fillId="8" borderId="2" xfId="0" applyFont="1" applyFill="1" applyBorder="1" applyAlignment="1">
      <alignment horizontal="center" wrapText="1"/>
    </xf>
    <xf numFmtId="0" fontId="0" fillId="0" borderId="3" xfId="0" applyBorder="1" applyAlignment="1">
      <alignment wrapText="1"/>
    </xf>
    <xf numFmtId="0" fontId="0" fillId="10" borderId="3" xfId="0" applyFill="1" applyBorder="1" applyAlignment="1">
      <alignment wrapText="1"/>
    </xf>
    <xf numFmtId="0" fontId="0" fillId="0" borderId="7" xfId="0" applyBorder="1" applyAlignment="1">
      <alignment wrapText="1"/>
    </xf>
    <xf numFmtId="0" fontId="5" fillId="11" borderId="3" xfId="0" applyFont="1" applyFill="1" applyBorder="1" applyAlignment="1">
      <alignment wrapText="1"/>
    </xf>
    <xf numFmtId="0" fontId="0" fillId="10" borderId="3" xfId="0" applyFill="1" applyBorder="1" applyAlignment="1">
      <alignment horizontal="center" wrapText="1"/>
    </xf>
    <xf numFmtId="0" fontId="4" fillId="0" borderId="4" xfId="0" applyFont="1" applyBorder="1" applyAlignment="1"/>
    <xf numFmtId="0" fontId="4" fillId="5" borderId="4" xfId="0" applyFont="1" applyFill="1" applyBorder="1" applyAlignment="1">
      <alignment vertical="top" wrapText="1"/>
    </xf>
    <xf numFmtId="0" fontId="4" fillId="0" borderId="3" xfId="0" applyFont="1" applyBorder="1" applyAlignment="1"/>
    <xf numFmtId="0" fontId="4" fillId="5" borderId="3" xfId="0" applyFont="1" applyFill="1" applyBorder="1" applyAlignment="1">
      <alignment vertical="top" wrapText="1"/>
    </xf>
    <xf numFmtId="0" fontId="6" fillId="0" borderId="2" xfId="0" applyFont="1" applyFill="1" applyBorder="1" applyAlignment="1"/>
    <xf numFmtId="0" fontId="0" fillId="9" borderId="3" xfId="0" applyFill="1" applyBorder="1" applyAlignment="1">
      <alignment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layout/>
    </c:title>
    <c:plotArea>
      <c:layout/>
      <c:pieChart>
        <c:varyColors val="1"/>
        <c:ser>
          <c:idx val="0"/>
          <c:order val="0"/>
          <c:tx>
            <c:v>Gravedad</c:v>
          </c:tx>
          <c:dLbls>
            <c:dLblPos val="bestFit"/>
            <c:showLegendKey val="1"/>
            <c:showCatName val="1"/>
            <c:showPercent val="1"/>
            <c:showLeaderLines val="1"/>
          </c:dLbls>
          <c:cat>
            <c:strRef>
              <c:f>'Reporte V1'!$B$12:$B$15</c:f>
              <c:strCache>
                <c:ptCount val="4"/>
                <c:pt idx="0">
                  <c:v>Menor</c:v>
                </c:pt>
                <c:pt idx="1">
                  <c:v>Marginal</c:v>
                </c:pt>
                <c:pt idx="2">
                  <c:v>Critico</c:v>
                </c:pt>
                <c:pt idx="3">
                  <c:v>Catastrófico</c:v>
                </c:pt>
              </c:strCache>
            </c:strRef>
          </c:cat>
          <c:val>
            <c:numRef>
              <c:f>'Reporte V1'!$C$12:$C$15</c:f>
              <c:numCache>
                <c:formatCode>General</c:formatCode>
                <c:ptCount val="4"/>
                <c:pt idx="0">
                  <c:v>6</c:v>
                </c:pt>
                <c:pt idx="1">
                  <c:v>14</c:v>
                </c:pt>
                <c:pt idx="2">
                  <c:v>7</c:v>
                </c:pt>
                <c:pt idx="3">
                  <c:v>0</c:v>
                </c:pt>
              </c:numCache>
            </c:numRef>
          </c:val>
        </c:ser>
        <c:firstSliceAng val="0"/>
      </c:pieChart>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sz="1600" b="1">
                <a:solidFill>
                  <a:srgbClr val="000000"/>
                </a:solidFill>
              </a:defRPr>
            </a:pPr>
            <a:r>
              <a:rPr lang="es-ES"/>
              <a:t>Evolución de defectos</a:t>
            </a:r>
          </a:p>
        </c:rich>
      </c:tx>
      <c:layout/>
    </c:title>
    <c:plotArea>
      <c:layout/>
      <c:lineChart>
        <c:grouping val="standard"/>
        <c:ser>
          <c:idx val="0"/>
          <c:order val="0"/>
          <c:tx>
            <c:strRef>
              <c:f>Graficos!$C$7</c:f>
              <c:strCache>
                <c:ptCount val="1"/>
                <c:pt idx="0">
                  <c:v>V 1.0</c:v>
                </c:pt>
              </c:strCache>
            </c:strRef>
          </c:tx>
          <c:spPr>
            <a:ln w="25400" cmpd="sng">
              <a:solidFill>
                <a:srgbClr val="E06666"/>
              </a:solidFill>
            </a:ln>
          </c:spPr>
          <c:marker>
            <c:symbol val="circle"/>
            <c:size val="3"/>
            <c:spPr>
              <a:solidFill>
                <a:srgbClr val="E06666"/>
              </a:solidFill>
              <a:ln cmpd="sng">
                <a:solidFill>
                  <a:srgbClr val="E06666"/>
                </a:solidFill>
              </a:ln>
            </c:spPr>
          </c:marker>
          <c:cat>
            <c:strRef>
              <c:f>Graficos!$B$8:$B$11</c:f>
              <c:strCache>
                <c:ptCount val="4"/>
                <c:pt idx="0">
                  <c:v>Nº Defectos menores</c:v>
                </c:pt>
                <c:pt idx="1">
                  <c:v>Nº Defectos marginales</c:v>
                </c:pt>
                <c:pt idx="2">
                  <c:v>Nº Defectos críticos</c:v>
                </c:pt>
                <c:pt idx="3">
                  <c:v>Nº Defectos catastróficos</c:v>
                </c:pt>
              </c:strCache>
            </c:strRef>
          </c:cat>
          <c:val>
            <c:numRef>
              <c:f>Graficos!$C$8:$C$11</c:f>
              <c:numCache>
                <c:formatCode>General</c:formatCode>
                <c:ptCount val="4"/>
                <c:pt idx="0">
                  <c:v>6</c:v>
                </c:pt>
                <c:pt idx="1">
                  <c:v>14</c:v>
                </c:pt>
                <c:pt idx="2">
                  <c:v>7</c:v>
                </c:pt>
                <c:pt idx="3">
                  <c:v>0</c:v>
                </c:pt>
              </c:numCache>
            </c:numRef>
          </c:val>
        </c:ser>
        <c:ser>
          <c:idx val="1"/>
          <c:order val="1"/>
          <c:tx>
            <c:strRef>
              <c:f>Graficos!$D$7</c:f>
              <c:strCache>
                <c:ptCount val="1"/>
                <c:pt idx="0">
                  <c:v>V 1.1</c:v>
                </c:pt>
              </c:strCache>
            </c:strRef>
          </c:tx>
          <c:spPr>
            <a:ln w="25400" cmpd="sng">
              <a:solidFill>
                <a:srgbClr val="FFE599"/>
              </a:solidFill>
            </a:ln>
          </c:spPr>
          <c:marker>
            <c:symbol val="circle"/>
            <c:size val="3"/>
            <c:spPr>
              <a:solidFill>
                <a:srgbClr val="FFE599"/>
              </a:solidFill>
              <a:ln cmpd="sng">
                <a:solidFill>
                  <a:srgbClr val="FFE599"/>
                </a:solidFill>
              </a:ln>
            </c:spPr>
          </c:marker>
          <c:cat>
            <c:strRef>
              <c:f>Graficos!$B$8:$B$11</c:f>
              <c:strCache>
                <c:ptCount val="4"/>
                <c:pt idx="0">
                  <c:v>Nº Defectos menores</c:v>
                </c:pt>
                <c:pt idx="1">
                  <c:v>Nº Defectos marginales</c:v>
                </c:pt>
                <c:pt idx="2">
                  <c:v>Nº Defectos críticos</c:v>
                </c:pt>
                <c:pt idx="3">
                  <c:v>Nº Defectos catastróficos</c:v>
                </c:pt>
              </c:strCache>
            </c:strRef>
          </c:cat>
          <c:val>
            <c:numRef>
              <c:f>Graficos!$D$8:$D$11</c:f>
              <c:numCache>
                <c:formatCode>General</c:formatCode>
                <c:ptCount val="4"/>
                <c:pt idx="0">
                  <c:v>7</c:v>
                </c:pt>
                <c:pt idx="1">
                  <c:v>2</c:v>
                </c:pt>
                <c:pt idx="2">
                  <c:v>16</c:v>
                </c:pt>
                <c:pt idx="3">
                  <c:v>0</c:v>
                </c:pt>
              </c:numCache>
            </c:numRef>
          </c:val>
        </c:ser>
        <c:marker val="1"/>
        <c:axId val="106911232"/>
        <c:axId val="106933632"/>
      </c:lineChart>
      <c:catAx>
        <c:axId val="106911232"/>
        <c:scaling>
          <c:orientation val="minMax"/>
        </c:scaling>
        <c:axPos val="b"/>
        <c:title>
          <c:tx>
            <c:rich>
              <a:bodyPr/>
              <a:lstStyle/>
              <a:p>
                <a:pPr>
                  <a:defRPr/>
                </a:pPr>
                <a:r>
                  <a:rPr lang="es-ES"/>
                  <a:t>Versiones</a:t>
                </a:r>
              </a:p>
            </c:rich>
          </c:tx>
          <c:layout/>
        </c:title>
        <c:tickLblPos val="nextTo"/>
        <c:txPr>
          <a:bodyPr/>
          <a:lstStyle/>
          <a:p>
            <a:pPr>
              <a:defRPr/>
            </a:pPr>
            <a:endParaRPr lang="es-ES"/>
          </a:p>
        </c:txPr>
        <c:crossAx val="106933632"/>
        <c:crosses val="autoZero"/>
        <c:lblAlgn val="ctr"/>
        <c:lblOffset val="100"/>
      </c:catAx>
      <c:valAx>
        <c:axId val="106933632"/>
        <c:scaling>
          <c:orientation val="minMax"/>
        </c:scaling>
        <c:axPos val="l"/>
        <c:majorGridlines/>
        <c:title>
          <c:tx>
            <c:rich>
              <a:bodyPr/>
              <a:lstStyle/>
              <a:p>
                <a:pPr>
                  <a:defRPr/>
                </a:pPr>
                <a:r>
                  <a:rPr lang="es-ES"/>
                  <a:t>Cantidad de defectos</a:t>
                </a:r>
              </a:p>
            </c:rich>
          </c:tx>
          <c:layout/>
        </c:title>
        <c:numFmt formatCode="General" sourceLinked="1"/>
        <c:tickLblPos val="nextTo"/>
        <c:spPr>
          <a:ln w="47625">
            <a:noFill/>
          </a:ln>
        </c:spPr>
        <c:txPr>
          <a:bodyPr/>
          <a:lstStyle/>
          <a:p>
            <a:pPr>
              <a:defRPr/>
            </a:pPr>
            <a:endParaRPr lang="es-ES"/>
          </a:p>
        </c:txPr>
        <c:crossAx val="106911232"/>
        <c:crosses val="autoZero"/>
        <c:crossBetween val="between"/>
      </c:valAx>
    </c:plotArea>
    <c:legend>
      <c:legendPos val="r"/>
      <c:layout/>
    </c:legend>
  </c:chart>
  <c:printSettings>
    <c:headerFooter/>
    <c:pageMargins b="0.75000000000000022" l="0.70000000000000018" r="0.70000000000000018" t="0.75000000000000022" header="0.3000000000000001" footer="0.30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a:t>Datos Varios</a:t>
            </a:r>
          </a:p>
        </c:rich>
      </c:tx>
      <c:layout/>
    </c:title>
    <c:plotArea>
      <c:layout/>
      <c:lineChart>
        <c:grouping val="standard"/>
        <c:ser>
          <c:idx val="1"/>
          <c:order val="0"/>
          <c:tx>
            <c:strRef>
              <c:f>Graficos!$D$13</c:f>
              <c:strCache>
                <c:ptCount val="1"/>
                <c:pt idx="0">
                  <c:v>V 1.1</c:v>
                </c:pt>
              </c:strCache>
            </c:strRef>
          </c:tx>
          <c:marker>
            <c:symbol val="none"/>
          </c:marker>
          <c:cat>
            <c:strRef>
              <c:f>Graficos!$B$14:$B$17</c:f>
              <c:strCache>
                <c:ptCount val="4"/>
                <c:pt idx="0">
                  <c:v>Horas equipo Testing</c:v>
                </c:pt>
                <c:pt idx="1">
                  <c:v>Nº Pruebas/Horas</c:v>
                </c:pt>
                <c:pt idx="2">
                  <c:v>Nº de Incid. Prueba</c:v>
                </c:pt>
                <c:pt idx="3">
                  <c:v>Nº de Incid./Hora</c:v>
                </c:pt>
              </c:strCache>
            </c:strRef>
          </c:cat>
          <c:val>
            <c:numRef>
              <c:f>Graficos!$D$14:$D$17</c:f>
              <c:numCache>
                <c:formatCode>General</c:formatCode>
                <c:ptCount val="4"/>
                <c:pt idx="0">
                  <c:v>11</c:v>
                </c:pt>
                <c:pt idx="1">
                  <c:v>7.18</c:v>
                </c:pt>
                <c:pt idx="2">
                  <c:v>3.16</c:v>
                </c:pt>
                <c:pt idx="3">
                  <c:v>2.27</c:v>
                </c:pt>
              </c:numCache>
            </c:numRef>
          </c:val>
        </c:ser>
        <c:ser>
          <c:idx val="0"/>
          <c:order val="1"/>
          <c:tx>
            <c:strRef>
              <c:f>Graficos!$C$13</c:f>
              <c:strCache>
                <c:ptCount val="1"/>
                <c:pt idx="0">
                  <c:v>V 1.0</c:v>
                </c:pt>
              </c:strCache>
            </c:strRef>
          </c:tx>
          <c:marker>
            <c:symbol val="none"/>
          </c:marker>
          <c:cat>
            <c:strRef>
              <c:f>Graficos!$B$14:$B$17</c:f>
              <c:strCache>
                <c:ptCount val="4"/>
                <c:pt idx="0">
                  <c:v>Horas equipo Testing</c:v>
                </c:pt>
                <c:pt idx="1">
                  <c:v>Nº Pruebas/Horas</c:v>
                </c:pt>
                <c:pt idx="2">
                  <c:v>Nº de Incid. Prueba</c:v>
                </c:pt>
                <c:pt idx="3">
                  <c:v>Nº de Incid./Hora</c:v>
                </c:pt>
              </c:strCache>
            </c:strRef>
          </c:cat>
          <c:val>
            <c:numRef>
              <c:f>Graficos!$C$14:$C$17</c:f>
              <c:numCache>
                <c:formatCode>General</c:formatCode>
                <c:ptCount val="4"/>
                <c:pt idx="0">
                  <c:v>17</c:v>
                </c:pt>
                <c:pt idx="1">
                  <c:v>3.65</c:v>
                </c:pt>
                <c:pt idx="2">
                  <c:v>2.2999999999999998</c:v>
                </c:pt>
                <c:pt idx="3">
                  <c:v>1.59</c:v>
                </c:pt>
              </c:numCache>
            </c:numRef>
          </c:val>
        </c:ser>
        <c:dLbls/>
        <c:marker val="1"/>
        <c:axId val="66724224"/>
        <c:axId val="66732032"/>
      </c:lineChart>
      <c:catAx>
        <c:axId val="66724224"/>
        <c:scaling>
          <c:orientation val="minMax"/>
        </c:scaling>
        <c:axPos val="b"/>
        <c:majorTickMark val="none"/>
        <c:tickLblPos val="nextTo"/>
        <c:crossAx val="66732032"/>
        <c:crosses val="autoZero"/>
        <c:auto val="1"/>
        <c:lblAlgn val="ctr"/>
        <c:lblOffset val="100"/>
      </c:catAx>
      <c:valAx>
        <c:axId val="66732032"/>
        <c:scaling>
          <c:orientation val="minMax"/>
        </c:scaling>
        <c:axPos val="l"/>
        <c:majorGridlines/>
        <c:numFmt formatCode="General" sourceLinked="1"/>
        <c:majorTickMark val="none"/>
        <c:tickLblPos val="nextTo"/>
        <c:crossAx val="66724224"/>
        <c:crosses val="autoZero"/>
        <c:crossBetween val="between"/>
      </c:valAx>
      <c:dTable>
        <c:showHorzBorder val="1"/>
        <c:showVertBorder val="1"/>
        <c:showOutline val="1"/>
        <c:showKeys val="1"/>
      </c:dTable>
    </c:plotArea>
    <c:plotVisOnly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V1'!$B$5</c:f>
              <c:strCache>
                <c:ptCount val="1"/>
                <c:pt idx="0">
                  <c:v>Planificados</c:v>
                </c:pt>
              </c:strCache>
            </c:strRef>
          </c:tx>
          <c:dLbls>
            <c:dLblPos val="ctr"/>
            <c:showVal val="1"/>
          </c:dLbls>
          <c:cat>
            <c:strLit>
              <c:ptCount val="1"/>
              <c:pt idx="0">
                <c:v>Cantidad</c:v>
              </c:pt>
            </c:strLit>
          </c:cat>
          <c:val>
            <c:numRef>
              <c:f>'Reporte V1'!$C$5</c:f>
              <c:numCache>
                <c:formatCode>General</c:formatCode>
                <c:ptCount val="1"/>
                <c:pt idx="0">
                  <c:v>134</c:v>
                </c:pt>
              </c:numCache>
            </c:numRef>
          </c:val>
        </c:ser>
        <c:ser>
          <c:idx val="1"/>
          <c:order val="1"/>
          <c:tx>
            <c:strRef>
              <c:f>'Reporte V1'!$B$6</c:f>
              <c:strCache>
                <c:ptCount val="1"/>
                <c:pt idx="0">
                  <c:v>Ejecutados</c:v>
                </c:pt>
              </c:strCache>
            </c:strRef>
          </c:tx>
          <c:dLbls>
            <c:dLblPos val="ctr"/>
            <c:showVal val="1"/>
          </c:dLbls>
          <c:cat>
            <c:strLit>
              <c:ptCount val="1"/>
              <c:pt idx="0">
                <c:v>Cantidad</c:v>
              </c:pt>
            </c:strLit>
          </c:cat>
          <c:val>
            <c:numRef>
              <c:f>'Reporte V1'!$C$6</c:f>
              <c:numCache>
                <c:formatCode>General</c:formatCode>
                <c:ptCount val="1"/>
                <c:pt idx="0">
                  <c:v>62</c:v>
                </c:pt>
              </c:numCache>
            </c:numRef>
          </c:val>
        </c:ser>
        <c:ser>
          <c:idx val="2"/>
          <c:order val="2"/>
          <c:tx>
            <c:strRef>
              <c:f>'Reporte V1'!$B$7</c:f>
              <c:strCache>
                <c:ptCount val="1"/>
                <c:pt idx="0">
                  <c:v>Correctos</c:v>
                </c:pt>
              </c:strCache>
            </c:strRef>
          </c:tx>
          <c:dLbls>
            <c:dLblPos val="ctr"/>
            <c:showVal val="1"/>
          </c:dLbls>
          <c:cat>
            <c:strLit>
              <c:ptCount val="1"/>
              <c:pt idx="0">
                <c:v>Cantidad</c:v>
              </c:pt>
            </c:strLit>
          </c:cat>
          <c:val>
            <c:numRef>
              <c:f>'Reporte V1'!$C$7</c:f>
              <c:numCache>
                <c:formatCode>General</c:formatCode>
                <c:ptCount val="1"/>
                <c:pt idx="0">
                  <c:v>38</c:v>
                </c:pt>
              </c:numCache>
            </c:numRef>
          </c:val>
        </c:ser>
        <c:ser>
          <c:idx val="3"/>
          <c:order val="3"/>
          <c:tx>
            <c:strRef>
              <c:f>'Reporte V1'!$B$8</c:f>
              <c:strCache>
                <c:ptCount val="1"/>
                <c:pt idx="0">
                  <c:v>Incorrectos</c:v>
                </c:pt>
              </c:strCache>
            </c:strRef>
          </c:tx>
          <c:dLbls>
            <c:dLblPos val="ctr"/>
            <c:showVal val="1"/>
          </c:dLbls>
          <c:cat>
            <c:strLit>
              <c:ptCount val="1"/>
              <c:pt idx="0">
                <c:v>Cantidad</c:v>
              </c:pt>
            </c:strLit>
          </c:cat>
          <c:val>
            <c:numRef>
              <c:f>'Reporte V1'!$C$8</c:f>
              <c:numCache>
                <c:formatCode>General</c:formatCode>
                <c:ptCount val="1"/>
                <c:pt idx="0">
                  <c:v>24</c:v>
                </c:pt>
              </c:numCache>
            </c:numRef>
          </c:val>
        </c:ser>
        <c:ser>
          <c:idx val="4"/>
          <c:order val="4"/>
          <c:tx>
            <c:strRef>
              <c:f>'Reporte V1'!$B$9</c:f>
              <c:strCache>
                <c:ptCount val="1"/>
                <c:pt idx="0">
                  <c:v>Bloqueados</c:v>
                </c:pt>
              </c:strCache>
            </c:strRef>
          </c:tx>
          <c:cat>
            <c:strLit>
              <c:ptCount val="1"/>
              <c:pt idx="0">
                <c:v>Cantidad</c:v>
              </c:pt>
            </c:strLit>
          </c:cat>
          <c:val>
            <c:numRef>
              <c:f>'Reporte V1'!$C$9</c:f>
              <c:numCache>
                <c:formatCode>General</c:formatCode>
                <c:ptCount val="1"/>
                <c:pt idx="0">
                  <c:v>0</c:v>
                </c:pt>
              </c:numCache>
            </c:numRef>
          </c:val>
        </c:ser>
        <c:axId val="67061632"/>
        <c:axId val="67088768"/>
      </c:barChart>
      <c:catAx>
        <c:axId val="67061632"/>
        <c:scaling>
          <c:orientation val="minMax"/>
        </c:scaling>
        <c:axPos val="b"/>
        <c:numFmt formatCode="General" sourceLinked="1"/>
        <c:tickLblPos val="nextTo"/>
        <c:crossAx val="67088768"/>
        <c:crosses val="autoZero"/>
        <c:auto val="1"/>
        <c:lblAlgn val="ctr"/>
        <c:lblOffset val="100"/>
      </c:catAx>
      <c:valAx>
        <c:axId val="67088768"/>
        <c:scaling>
          <c:orientation val="minMax"/>
        </c:scaling>
        <c:axPos val="l"/>
        <c:majorGridlines/>
        <c:numFmt formatCode="General" sourceLinked="1"/>
        <c:tickLblPos val="nextTo"/>
        <c:crossAx val="67061632"/>
        <c:crosses val="autoZero"/>
        <c:crossBetween val="between"/>
      </c:valAx>
    </c:plotArea>
    <c:legend>
      <c:legendPos val="r"/>
      <c:layout/>
    </c:legend>
    <c:plotVisOnly val="1"/>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layout/>
    </c:title>
    <c:plotArea>
      <c:layout/>
      <c:pieChart>
        <c:varyColors val="1"/>
        <c:ser>
          <c:idx val="0"/>
          <c:order val="0"/>
          <c:tx>
            <c:v>Gravedad</c:v>
          </c:tx>
          <c:dLbls>
            <c:dLblPos val="bestFit"/>
            <c:showLegendKey val="1"/>
            <c:showCatName val="1"/>
            <c:showPercent val="1"/>
            <c:showLeaderLines val="1"/>
          </c:dLbls>
          <c:cat>
            <c:strRef>
              <c:f>'Reporte V1'!$B$7:$B$8</c:f>
              <c:strCache>
                <c:ptCount val="2"/>
                <c:pt idx="0">
                  <c:v>Correctos</c:v>
                </c:pt>
                <c:pt idx="1">
                  <c:v>Incorrectos</c:v>
                </c:pt>
              </c:strCache>
            </c:strRef>
          </c:cat>
          <c:val>
            <c:numRef>
              <c:f>'Reporte V1'!$C$7:$C$8</c:f>
              <c:numCache>
                <c:formatCode>General</c:formatCode>
                <c:ptCount val="2"/>
                <c:pt idx="0">
                  <c:v>38</c:v>
                </c:pt>
                <c:pt idx="1">
                  <c:v>24</c:v>
                </c:pt>
              </c:numCache>
            </c:numRef>
          </c:val>
        </c:ser>
        <c:firstSliceAng val="0"/>
      </c:pieChart>
    </c:plotArea>
    <c:legend>
      <c:legendPos val="r"/>
      <c:layout/>
    </c:legend>
    <c:plotVisOnly val="1"/>
  </c:chart>
  <c:printSettings>
    <c:headerFooter/>
    <c:pageMargins b="0.75000000000000056" l="0.70000000000000051" r="0.70000000000000051" t="0.75000000000000056" header="0.30000000000000027" footer="0.30000000000000027"/>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V1'!$B$21</c:f>
              <c:strCache>
                <c:ptCount val="1"/>
                <c:pt idx="0">
                  <c:v>Cantidad Pruebas/Horas</c:v>
                </c:pt>
              </c:strCache>
            </c:strRef>
          </c:tx>
          <c:dLbls>
            <c:dLblPos val="ctr"/>
            <c:showVal val="1"/>
          </c:dLbls>
          <c:cat>
            <c:strLit>
              <c:ptCount val="1"/>
              <c:pt idx="0">
                <c:v>Datos</c:v>
              </c:pt>
            </c:strLit>
          </c:cat>
          <c:val>
            <c:numLit>
              <c:formatCode>General</c:formatCode>
              <c:ptCount val="1"/>
              <c:pt idx="0">
                <c:v>3.65</c:v>
              </c:pt>
            </c:numLit>
          </c:val>
        </c:ser>
        <c:ser>
          <c:idx val="1"/>
          <c:order val="1"/>
          <c:tx>
            <c:v>Cantidad Incidentes/Prueba</c:v>
          </c:tx>
          <c:dLbls>
            <c:dLblPos val="ctr"/>
            <c:showVal val="1"/>
          </c:dLbls>
          <c:cat>
            <c:strLit>
              <c:ptCount val="1"/>
              <c:pt idx="0">
                <c:v>Datos</c:v>
              </c:pt>
            </c:strLit>
          </c:cat>
          <c:val>
            <c:numLit>
              <c:formatCode>General</c:formatCode>
              <c:ptCount val="1"/>
              <c:pt idx="0">
                <c:v>2.2999999999999998</c:v>
              </c:pt>
            </c:numLit>
          </c:val>
        </c:ser>
        <c:ser>
          <c:idx val="2"/>
          <c:order val="2"/>
          <c:tx>
            <c:strRef>
              <c:f>'Reporte V1'!$B$23</c:f>
              <c:strCache>
                <c:ptCount val="1"/>
                <c:pt idx="0">
                  <c:v>Cantidad de Incidentes/Hora</c:v>
                </c:pt>
              </c:strCache>
            </c:strRef>
          </c:tx>
          <c:dLbls>
            <c:dLblPos val="ctr"/>
            <c:showVal val="1"/>
          </c:dLbls>
          <c:cat>
            <c:strLit>
              <c:ptCount val="1"/>
              <c:pt idx="0">
                <c:v>Datos</c:v>
              </c:pt>
            </c:strLit>
          </c:cat>
          <c:val>
            <c:numLit>
              <c:formatCode>General</c:formatCode>
              <c:ptCount val="1"/>
              <c:pt idx="0">
                <c:v>1.59</c:v>
              </c:pt>
            </c:numLit>
          </c:val>
        </c:ser>
        <c:axId val="69470080"/>
        <c:axId val="69472640"/>
      </c:barChart>
      <c:catAx>
        <c:axId val="69470080"/>
        <c:scaling>
          <c:orientation val="minMax"/>
        </c:scaling>
        <c:axPos val="b"/>
        <c:tickLblPos val="nextTo"/>
        <c:crossAx val="69472640"/>
        <c:crosses val="autoZero"/>
        <c:auto val="1"/>
        <c:lblAlgn val="ctr"/>
        <c:lblOffset val="100"/>
      </c:catAx>
      <c:valAx>
        <c:axId val="69472640"/>
        <c:scaling>
          <c:orientation val="minMax"/>
        </c:scaling>
        <c:axPos val="l"/>
        <c:majorGridlines/>
        <c:numFmt formatCode="General" sourceLinked="1"/>
        <c:tickLblPos val="nextTo"/>
        <c:crossAx val="69470080"/>
        <c:crosses val="autoZero"/>
        <c:crossBetween val="between"/>
      </c:valAx>
    </c:plotArea>
    <c:legend>
      <c:legendPos val="r"/>
      <c:layout/>
    </c:legend>
    <c:plotVisOnly val="1"/>
  </c:chart>
  <c:printSettings>
    <c:headerFooter/>
    <c:pageMargins b="0.75000000000000056" l="0.70000000000000051" r="0.70000000000000051" t="0.75000000000000056" header="0.30000000000000027" footer="0.30000000000000027"/>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s-ES"/>
  <c:chart>
    <c:plotArea>
      <c:layout>
        <c:manualLayout>
          <c:layoutTarget val="inner"/>
          <c:xMode val="edge"/>
          <c:yMode val="edge"/>
          <c:x val="0.11523840769903762"/>
          <c:y val="6.9919072615923006E-2"/>
          <c:w val="0.67201290463692043"/>
          <c:h val="0.79822506561679785"/>
        </c:manualLayout>
      </c:layout>
      <c:barChart>
        <c:barDir val="col"/>
        <c:grouping val="clustered"/>
        <c:ser>
          <c:idx val="0"/>
          <c:order val="0"/>
          <c:tx>
            <c:strRef>
              <c:f>'Reporte V1.1'!$B$5</c:f>
              <c:strCache>
                <c:ptCount val="1"/>
                <c:pt idx="0">
                  <c:v>Planificados</c:v>
                </c:pt>
              </c:strCache>
            </c:strRef>
          </c:tx>
          <c:dLbls>
            <c:dLblPos val="ctr"/>
            <c:showVal val="1"/>
          </c:dLbls>
          <c:cat>
            <c:strLit>
              <c:ptCount val="1"/>
              <c:pt idx="0">
                <c:v>Cantidad</c:v>
              </c:pt>
            </c:strLit>
          </c:cat>
          <c:val>
            <c:numRef>
              <c:f>'Reporte V1'!$C$5</c:f>
              <c:numCache>
                <c:formatCode>General</c:formatCode>
                <c:ptCount val="1"/>
                <c:pt idx="0">
                  <c:v>134</c:v>
                </c:pt>
              </c:numCache>
            </c:numRef>
          </c:val>
        </c:ser>
        <c:ser>
          <c:idx val="1"/>
          <c:order val="1"/>
          <c:tx>
            <c:strRef>
              <c:f>'Reporte V1.1'!$B$6</c:f>
              <c:strCache>
                <c:ptCount val="1"/>
                <c:pt idx="0">
                  <c:v>Ejecutados</c:v>
                </c:pt>
              </c:strCache>
            </c:strRef>
          </c:tx>
          <c:dLbls>
            <c:dLblPos val="ctr"/>
            <c:showVal val="1"/>
          </c:dLbls>
          <c:cat>
            <c:strLit>
              <c:ptCount val="1"/>
              <c:pt idx="0">
                <c:v>Cantidad</c:v>
              </c:pt>
            </c:strLit>
          </c:cat>
          <c:val>
            <c:numRef>
              <c:f>'Reporte V1.1'!$C$6:$D$6</c:f>
              <c:numCache>
                <c:formatCode>General</c:formatCode>
                <c:ptCount val="2"/>
                <c:pt idx="0">
                  <c:v>79</c:v>
                </c:pt>
              </c:numCache>
            </c:numRef>
          </c:val>
        </c:ser>
        <c:ser>
          <c:idx val="2"/>
          <c:order val="2"/>
          <c:tx>
            <c:strRef>
              <c:f>'Reporte V1.1'!$B$7</c:f>
              <c:strCache>
                <c:ptCount val="1"/>
                <c:pt idx="0">
                  <c:v>Correctos</c:v>
                </c:pt>
              </c:strCache>
            </c:strRef>
          </c:tx>
          <c:dLbls>
            <c:dLblPos val="ctr"/>
            <c:showVal val="1"/>
          </c:dLbls>
          <c:cat>
            <c:strLit>
              <c:ptCount val="1"/>
              <c:pt idx="0">
                <c:v>Cantidad</c:v>
              </c:pt>
            </c:strLit>
          </c:cat>
          <c:val>
            <c:numRef>
              <c:f>'Reporte V1.1'!$C$7:$D$7</c:f>
              <c:numCache>
                <c:formatCode>General</c:formatCode>
                <c:ptCount val="2"/>
                <c:pt idx="0">
                  <c:v>57</c:v>
                </c:pt>
              </c:numCache>
            </c:numRef>
          </c:val>
        </c:ser>
        <c:ser>
          <c:idx val="3"/>
          <c:order val="3"/>
          <c:tx>
            <c:strRef>
              <c:f>'Reporte V1.1'!$B$8</c:f>
              <c:strCache>
                <c:ptCount val="1"/>
                <c:pt idx="0">
                  <c:v>Incorrectos</c:v>
                </c:pt>
              </c:strCache>
            </c:strRef>
          </c:tx>
          <c:dLbls>
            <c:dLblPos val="ctr"/>
            <c:showVal val="1"/>
          </c:dLbls>
          <c:cat>
            <c:strLit>
              <c:ptCount val="1"/>
              <c:pt idx="0">
                <c:v>Cantidad</c:v>
              </c:pt>
            </c:strLit>
          </c:cat>
          <c:val>
            <c:numRef>
              <c:f>'Reporte V1.1'!$C$8:$D$8</c:f>
              <c:numCache>
                <c:formatCode>General</c:formatCode>
                <c:ptCount val="2"/>
                <c:pt idx="0">
                  <c:v>22</c:v>
                </c:pt>
              </c:numCache>
            </c:numRef>
          </c:val>
        </c:ser>
        <c:ser>
          <c:idx val="4"/>
          <c:order val="4"/>
          <c:tx>
            <c:strRef>
              <c:f>'Reporte V1.1'!$B$9</c:f>
              <c:strCache>
                <c:ptCount val="1"/>
                <c:pt idx="0">
                  <c:v>Bloqueados</c:v>
                </c:pt>
              </c:strCache>
            </c:strRef>
          </c:tx>
          <c:cat>
            <c:strLit>
              <c:ptCount val="1"/>
              <c:pt idx="0">
                <c:v>Cantidad</c:v>
              </c:pt>
            </c:strLit>
          </c:cat>
          <c:val>
            <c:numRef>
              <c:f>'Reporte V1.1'!$C$9:$D$9</c:f>
              <c:numCache>
                <c:formatCode>General</c:formatCode>
                <c:ptCount val="2"/>
                <c:pt idx="0">
                  <c:v>0</c:v>
                </c:pt>
              </c:numCache>
            </c:numRef>
          </c:val>
        </c:ser>
        <c:axId val="70182784"/>
        <c:axId val="70184320"/>
      </c:barChart>
      <c:catAx>
        <c:axId val="70182784"/>
        <c:scaling>
          <c:orientation val="minMax"/>
        </c:scaling>
        <c:axPos val="b"/>
        <c:numFmt formatCode="General" sourceLinked="1"/>
        <c:tickLblPos val="nextTo"/>
        <c:crossAx val="70184320"/>
        <c:crosses val="autoZero"/>
        <c:auto val="1"/>
        <c:lblAlgn val="ctr"/>
        <c:lblOffset val="100"/>
      </c:catAx>
      <c:valAx>
        <c:axId val="70184320"/>
        <c:scaling>
          <c:orientation val="minMax"/>
        </c:scaling>
        <c:axPos val="l"/>
        <c:majorGridlines/>
        <c:numFmt formatCode="General" sourceLinked="1"/>
        <c:tickLblPos val="nextTo"/>
        <c:crossAx val="70182784"/>
        <c:crosses val="autoZero"/>
        <c:crossBetween val="between"/>
      </c:valAx>
    </c:plotArea>
    <c:legend>
      <c:legendPos val="r"/>
      <c:layout/>
    </c:legend>
    <c:plotVisOnly val="1"/>
  </c:chart>
  <c:printSettings>
    <c:headerFooter/>
    <c:pageMargins b="0.75000000000000056" l="0.70000000000000051" r="0.70000000000000051" t="0.75000000000000056" header="0.30000000000000027" footer="0.30000000000000027"/>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layout/>
    </c:title>
    <c:plotArea>
      <c:layout/>
      <c:pieChart>
        <c:varyColors val="1"/>
        <c:ser>
          <c:idx val="0"/>
          <c:order val="0"/>
          <c:dLbls>
            <c:dLblPos val="bestFit"/>
            <c:showLegendKey val="1"/>
            <c:showCatName val="1"/>
            <c:showPercent val="1"/>
            <c:showLeaderLines val="1"/>
          </c:dLbls>
          <c:cat>
            <c:strRef>
              <c:f>'Reporte V1.1'!$B$7:$B$8</c:f>
              <c:strCache>
                <c:ptCount val="2"/>
                <c:pt idx="0">
                  <c:v>Correctos</c:v>
                </c:pt>
                <c:pt idx="1">
                  <c:v>Incorrectos</c:v>
                </c:pt>
              </c:strCache>
            </c:strRef>
          </c:cat>
          <c:val>
            <c:numRef>
              <c:f>'Reporte V1.1'!$C$7:$C$8</c:f>
              <c:numCache>
                <c:formatCode>General</c:formatCode>
                <c:ptCount val="2"/>
                <c:pt idx="0">
                  <c:v>57</c:v>
                </c:pt>
                <c:pt idx="1">
                  <c:v>22</c:v>
                </c:pt>
              </c:numCache>
            </c:numRef>
          </c:val>
        </c:ser>
        <c:firstSliceAng val="0"/>
      </c:pieChart>
    </c:plotArea>
    <c:legend>
      <c:legendPos val="r"/>
      <c:layout/>
    </c:legend>
    <c:plotVisOnly val="1"/>
  </c:chart>
  <c:printSettings>
    <c:headerFooter/>
    <c:pageMargins b="0.75000000000000089" l="0.70000000000000062" r="0.70000000000000062" t="0.7500000000000008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s-ES"/>
  <c:chart>
    <c:plotArea>
      <c:layout/>
      <c:pieChart>
        <c:varyColors val="1"/>
        <c:ser>
          <c:idx val="0"/>
          <c:order val="0"/>
          <c:dLbls>
            <c:dLblPos val="bestFit"/>
            <c:showLegendKey val="1"/>
            <c:showCatName val="1"/>
            <c:showPercent val="1"/>
            <c:showLeaderLines val="1"/>
          </c:dLbls>
          <c:cat>
            <c:strRef>
              <c:f>'Reporte V1.1'!$B$12:$B$15</c:f>
              <c:strCache>
                <c:ptCount val="4"/>
                <c:pt idx="0">
                  <c:v>Menor</c:v>
                </c:pt>
                <c:pt idx="1">
                  <c:v>Marginal</c:v>
                </c:pt>
                <c:pt idx="2">
                  <c:v>Critico</c:v>
                </c:pt>
                <c:pt idx="3">
                  <c:v>Catastrófico</c:v>
                </c:pt>
              </c:strCache>
            </c:strRef>
          </c:cat>
          <c:val>
            <c:numRef>
              <c:f>'Reporte V1.1'!$C$12:$C$15</c:f>
              <c:numCache>
                <c:formatCode>General</c:formatCode>
                <c:ptCount val="4"/>
                <c:pt idx="0">
                  <c:v>7</c:v>
                </c:pt>
                <c:pt idx="1">
                  <c:v>2</c:v>
                </c:pt>
                <c:pt idx="2">
                  <c:v>16</c:v>
                </c:pt>
                <c:pt idx="3">
                  <c:v>0</c:v>
                </c:pt>
              </c:numCache>
            </c:numRef>
          </c:val>
        </c:ser>
        <c:firstSliceAng val="0"/>
      </c:pieChart>
    </c:plotArea>
    <c:legend>
      <c:legendPos val="r"/>
      <c:layout/>
    </c:legend>
    <c:plotVisOnly val="1"/>
  </c:chart>
  <c:printSettings>
    <c:headerFooter/>
    <c:pageMargins b="0.75000000000000056" l="0.70000000000000051" r="0.70000000000000051" t="0.75000000000000056" header="0.30000000000000027" footer="0.30000000000000027"/>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V1.1'!$B$21</c:f>
              <c:strCache>
                <c:ptCount val="1"/>
                <c:pt idx="0">
                  <c:v>Cantidad Pruebas/Horas</c:v>
                </c:pt>
              </c:strCache>
            </c:strRef>
          </c:tx>
          <c:dLbls>
            <c:dLblPos val="ctr"/>
            <c:showVal val="1"/>
          </c:dLbls>
          <c:cat>
            <c:strLit>
              <c:ptCount val="1"/>
              <c:pt idx="0">
                <c:v>Datos</c:v>
              </c:pt>
            </c:strLit>
          </c:cat>
          <c:val>
            <c:numLit>
              <c:formatCode>General</c:formatCode>
              <c:ptCount val="1"/>
              <c:pt idx="0">
                <c:v>7.18</c:v>
              </c:pt>
            </c:numLit>
          </c:val>
        </c:ser>
        <c:ser>
          <c:idx val="1"/>
          <c:order val="1"/>
          <c:tx>
            <c:v>Cantidad Incidentes/Prueba</c:v>
          </c:tx>
          <c:dLbls>
            <c:dLblPos val="ctr"/>
            <c:showVal val="1"/>
          </c:dLbls>
          <c:cat>
            <c:strLit>
              <c:ptCount val="1"/>
              <c:pt idx="0">
                <c:v>Datos</c:v>
              </c:pt>
            </c:strLit>
          </c:cat>
          <c:val>
            <c:numLit>
              <c:formatCode>General</c:formatCode>
              <c:ptCount val="1"/>
              <c:pt idx="0">
                <c:v>3.16</c:v>
              </c:pt>
            </c:numLit>
          </c:val>
        </c:ser>
        <c:ser>
          <c:idx val="2"/>
          <c:order val="2"/>
          <c:tx>
            <c:strRef>
              <c:f>'Reporte V1.1'!$B$23</c:f>
              <c:strCache>
                <c:ptCount val="1"/>
                <c:pt idx="0">
                  <c:v>Cantidad de Incidentes/Hora</c:v>
                </c:pt>
              </c:strCache>
            </c:strRef>
          </c:tx>
          <c:dLbls>
            <c:dLblPos val="ctr"/>
            <c:showVal val="1"/>
          </c:dLbls>
          <c:cat>
            <c:strLit>
              <c:ptCount val="1"/>
              <c:pt idx="0">
                <c:v>Datos</c:v>
              </c:pt>
            </c:strLit>
          </c:cat>
          <c:val>
            <c:numLit>
              <c:formatCode>General</c:formatCode>
              <c:ptCount val="1"/>
              <c:pt idx="0">
                <c:v>2.27</c:v>
              </c:pt>
            </c:numLit>
          </c:val>
        </c:ser>
        <c:axId val="79641600"/>
        <c:axId val="79988224"/>
      </c:barChart>
      <c:catAx>
        <c:axId val="79641600"/>
        <c:scaling>
          <c:orientation val="minMax"/>
        </c:scaling>
        <c:axPos val="b"/>
        <c:tickLblPos val="nextTo"/>
        <c:crossAx val="79988224"/>
        <c:crosses val="autoZero"/>
        <c:auto val="1"/>
        <c:lblAlgn val="ctr"/>
        <c:lblOffset val="100"/>
      </c:catAx>
      <c:valAx>
        <c:axId val="79988224"/>
        <c:scaling>
          <c:orientation val="minMax"/>
        </c:scaling>
        <c:axPos val="l"/>
        <c:majorGridlines/>
        <c:numFmt formatCode="General" sourceLinked="1"/>
        <c:tickLblPos val="nextTo"/>
        <c:crossAx val="79641600"/>
        <c:crosses val="autoZero"/>
        <c:crossBetween val="between"/>
      </c:valAx>
    </c:plotArea>
    <c:legend>
      <c:legendPos val="r"/>
      <c:layout/>
    </c:legend>
    <c:plotVisOnly val="1"/>
  </c:chart>
  <c:printSettings>
    <c:headerFooter/>
    <c:pageMargins b="0.75000000000000089" l="0.70000000000000062" r="0.70000000000000062" t="0.7500000000000008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sz="1600" b="1">
                <a:solidFill>
                  <a:srgbClr val="000000"/>
                </a:solidFill>
              </a:defRPr>
            </a:pPr>
            <a:r>
              <a:rPr lang="es-ES"/>
              <a:t>Casos de prueba por versión</a:t>
            </a:r>
          </a:p>
        </c:rich>
      </c:tx>
      <c:layout/>
    </c:title>
    <c:plotArea>
      <c:layout/>
      <c:barChart>
        <c:barDir val="col"/>
        <c:grouping val="clustered"/>
        <c:ser>
          <c:idx val="0"/>
          <c:order val="0"/>
          <c:tx>
            <c:strRef>
              <c:f>Graficos!$B$3</c:f>
              <c:strCache>
                <c:ptCount val="1"/>
                <c:pt idx="0">
                  <c:v>Nº CP Correctos</c:v>
                </c:pt>
              </c:strCache>
            </c:strRef>
          </c:tx>
          <c:spPr>
            <a:solidFill>
              <a:srgbClr val="00FF00"/>
            </a:solidFill>
          </c:spPr>
          <c:cat>
            <c:strRef>
              <c:f>Graficos!$C$2:$D$2</c:f>
              <c:strCache>
                <c:ptCount val="2"/>
                <c:pt idx="0">
                  <c:v>Version 1.0</c:v>
                </c:pt>
                <c:pt idx="1">
                  <c:v>Version 1.1</c:v>
                </c:pt>
              </c:strCache>
            </c:strRef>
          </c:cat>
          <c:val>
            <c:numRef>
              <c:f>Graficos!$C$3:$D$3</c:f>
              <c:numCache>
                <c:formatCode>General</c:formatCode>
                <c:ptCount val="2"/>
                <c:pt idx="0">
                  <c:v>38</c:v>
                </c:pt>
                <c:pt idx="1">
                  <c:v>57</c:v>
                </c:pt>
              </c:numCache>
            </c:numRef>
          </c:val>
        </c:ser>
        <c:ser>
          <c:idx val="1"/>
          <c:order val="1"/>
          <c:tx>
            <c:strRef>
              <c:f>Graficos!$B$4</c:f>
              <c:strCache>
                <c:ptCount val="1"/>
                <c:pt idx="0">
                  <c:v>Nº CP Incorrectos</c:v>
                </c:pt>
              </c:strCache>
            </c:strRef>
          </c:tx>
          <c:spPr>
            <a:solidFill>
              <a:srgbClr val="FF0000"/>
            </a:solidFill>
          </c:spPr>
          <c:cat>
            <c:strRef>
              <c:f>Graficos!$C$2:$D$2</c:f>
              <c:strCache>
                <c:ptCount val="2"/>
                <c:pt idx="0">
                  <c:v>Version 1.0</c:v>
                </c:pt>
                <c:pt idx="1">
                  <c:v>Version 1.1</c:v>
                </c:pt>
              </c:strCache>
            </c:strRef>
          </c:cat>
          <c:val>
            <c:numRef>
              <c:f>Graficos!$C$4:$D$4</c:f>
              <c:numCache>
                <c:formatCode>General</c:formatCode>
                <c:ptCount val="2"/>
                <c:pt idx="0">
                  <c:v>24</c:v>
                </c:pt>
                <c:pt idx="1">
                  <c:v>22</c:v>
                </c:pt>
              </c:numCache>
            </c:numRef>
          </c:val>
        </c:ser>
        <c:ser>
          <c:idx val="2"/>
          <c:order val="2"/>
          <c:tx>
            <c:strRef>
              <c:f>Graficos!$B$5</c:f>
              <c:strCache>
                <c:ptCount val="1"/>
                <c:pt idx="0">
                  <c:v>Nº CP Bloqueados</c:v>
                </c:pt>
              </c:strCache>
            </c:strRef>
          </c:tx>
          <c:cat>
            <c:strRef>
              <c:f>Graficos!$C$2:$D$2</c:f>
              <c:strCache>
                <c:ptCount val="2"/>
                <c:pt idx="0">
                  <c:v>Version 1.0</c:v>
                </c:pt>
                <c:pt idx="1">
                  <c:v>Version 1.1</c:v>
                </c:pt>
              </c:strCache>
            </c:strRef>
          </c:cat>
          <c:val>
            <c:numRef>
              <c:f>Graficos!$C$5:$D$5</c:f>
              <c:numCache>
                <c:formatCode>General</c:formatCode>
                <c:ptCount val="2"/>
                <c:pt idx="0">
                  <c:v>0</c:v>
                </c:pt>
                <c:pt idx="1">
                  <c:v>0</c:v>
                </c:pt>
              </c:numCache>
            </c:numRef>
          </c:val>
        </c:ser>
        <c:axId val="106934272"/>
        <c:axId val="130819200"/>
      </c:barChart>
      <c:catAx>
        <c:axId val="106934272"/>
        <c:scaling>
          <c:orientation val="minMax"/>
        </c:scaling>
        <c:axPos val="b"/>
        <c:title>
          <c:tx>
            <c:rich>
              <a:bodyPr/>
              <a:lstStyle/>
              <a:p>
                <a:pPr>
                  <a:defRPr/>
                </a:pPr>
                <a:endParaRPr lang="es-ES"/>
              </a:p>
            </c:rich>
          </c:tx>
          <c:layout/>
        </c:title>
        <c:tickLblPos val="nextTo"/>
        <c:txPr>
          <a:bodyPr/>
          <a:lstStyle/>
          <a:p>
            <a:pPr>
              <a:defRPr/>
            </a:pPr>
            <a:endParaRPr lang="es-ES"/>
          </a:p>
        </c:txPr>
        <c:crossAx val="130819200"/>
        <c:crosses val="autoZero"/>
        <c:lblAlgn val="ctr"/>
        <c:lblOffset val="100"/>
      </c:catAx>
      <c:valAx>
        <c:axId val="130819200"/>
        <c:scaling>
          <c:orientation val="minMax"/>
        </c:scaling>
        <c:axPos val="l"/>
        <c:majorGridlines/>
        <c:title>
          <c:tx>
            <c:rich>
              <a:bodyPr/>
              <a:lstStyle/>
              <a:p>
                <a:pPr>
                  <a:defRPr/>
                </a:pPr>
                <a:r>
                  <a:rPr lang="es-ES"/>
                  <a:t>Nº de CP</a:t>
                </a:r>
              </a:p>
            </c:rich>
          </c:tx>
          <c:layout/>
        </c:title>
        <c:numFmt formatCode="General" sourceLinked="1"/>
        <c:tickLblPos val="nextTo"/>
        <c:spPr>
          <a:ln w="47625">
            <a:noFill/>
          </a:ln>
        </c:spPr>
        <c:txPr>
          <a:bodyPr/>
          <a:lstStyle/>
          <a:p>
            <a:pPr>
              <a:defRPr/>
            </a:pPr>
            <a:endParaRPr lang="es-ES"/>
          </a:p>
        </c:txPr>
        <c:crossAx val="106934272"/>
        <c:crosses val="autoZero"/>
        <c:crossBetween val="between"/>
      </c:valAx>
    </c:plotArea>
    <c:legend>
      <c:legendPos val="r"/>
      <c:layout/>
      <c:txPr>
        <a:bodyPr/>
        <a:lstStyle/>
        <a:p>
          <a:pPr>
            <a:defRPr sz="1200">
              <a:solidFill>
                <a:srgbClr val="1C4587"/>
              </a:solidFill>
            </a:defRPr>
          </a:pPr>
          <a:endParaRPr lang="es-ES"/>
        </a:p>
      </c:txPr>
    </c:legend>
  </c:chart>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38100</xdr:colOff>
      <xdr:row>60</xdr:row>
      <xdr:rowOff>0</xdr:rowOff>
    </xdr:from>
    <xdr:to>
      <xdr:col>4</xdr:col>
      <xdr:colOff>1562100</xdr:colOff>
      <xdr:row>78</xdr:row>
      <xdr:rowOff>38100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42</xdr:row>
      <xdr:rowOff>9525</xdr:rowOff>
    </xdr:from>
    <xdr:to>
      <xdr:col>4</xdr:col>
      <xdr:colOff>1562100</xdr:colOff>
      <xdr:row>59</xdr:row>
      <xdr:rowOff>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2105025</xdr:colOff>
      <xdr:row>42</xdr:row>
      <xdr:rowOff>0</xdr:rowOff>
    </xdr:from>
    <xdr:to>
      <xdr:col>8</xdr:col>
      <xdr:colOff>838200</xdr:colOff>
      <xdr:row>58</xdr:row>
      <xdr:rowOff>152400</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2133599</xdr:colOff>
      <xdr:row>60</xdr:row>
      <xdr:rowOff>19050</xdr:rowOff>
    </xdr:from>
    <xdr:to>
      <xdr:col>8</xdr:col>
      <xdr:colOff>838199</xdr:colOff>
      <xdr:row>78</xdr:row>
      <xdr:rowOff>85725</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43</xdr:row>
      <xdr:rowOff>66674</xdr:rowOff>
    </xdr:from>
    <xdr:to>
      <xdr:col>4</xdr:col>
      <xdr:colOff>1657350</xdr:colOff>
      <xdr:row>60</xdr:row>
      <xdr:rowOff>66675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2219325</xdr:colOff>
      <xdr:row>43</xdr:row>
      <xdr:rowOff>66675</xdr:rowOff>
    </xdr:from>
    <xdr:to>
      <xdr:col>8</xdr:col>
      <xdr:colOff>952500</xdr:colOff>
      <xdr:row>60</xdr:row>
      <xdr:rowOff>57150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104775</xdr:colOff>
      <xdr:row>61</xdr:row>
      <xdr:rowOff>38099</xdr:rowOff>
    </xdr:from>
    <xdr:to>
      <xdr:col>4</xdr:col>
      <xdr:colOff>1628775</xdr:colOff>
      <xdr:row>79</xdr:row>
      <xdr:rowOff>142875</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2219325</xdr:colOff>
      <xdr:row>61</xdr:row>
      <xdr:rowOff>66675</xdr:rowOff>
    </xdr:from>
    <xdr:to>
      <xdr:col>8</xdr:col>
      <xdr:colOff>990600</xdr:colOff>
      <xdr:row>79</xdr:row>
      <xdr:rowOff>133350</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oneCellAnchor>
    <xdr:from>
      <xdr:col>0</xdr:col>
      <xdr:colOff>638176</xdr:colOff>
      <xdr:row>19</xdr:row>
      <xdr:rowOff>0</xdr:rowOff>
    </xdr:from>
    <xdr:ext cx="7600950" cy="3381375"/>
    <xdr:graphicFrame macro="">
      <xdr:nvGraphicFramePr>
        <xdr:cNvPr id="9"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fPrintsWithSheet="0"/>
  </xdr:oneCellAnchor>
  <xdr:oneCellAnchor>
    <xdr:from>
      <xdr:col>10</xdr:col>
      <xdr:colOff>533400</xdr:colOff>
      <xdr:row>19</xdr:row>
      <xdr:rowOff>9525</xdr:rowOff>
    </xdr:from>
    <xdr:ext cx="6696075" cy="3343275"/>
    <xdr:graphicFrame macro="">
      <xdr:nvGraphicFramePr>
        <xdr:cNvPr id="10"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fPrintsWithSheet="0"/>
  </xdr:oneCellAnchor>
  <xdr:twoCellAnchor>
    <xdr:from>
      <xdr:col>0</xdr:col>
      <xdr:colOff>657225</xdr:colOff>
      <xdr:row>41</xdr:row>
      <xdr:rowOff>0</xdr:rowOff>
    </xdr:from>
    <xdr:to>
      <xdr:col>10</xdr:col>
      <xdr:colOff>457201</xdr:colOff>
      <xdr:row>61</xdr:row>
      <xdr:rowOff>9525</xdr:rowOff>
    </xdr:to>
    <xdr:graphicFrame macro="">
      <xdr:nvGraphicFramePr>
        <xdr:cNvPr id="11" name="1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ster/Documents/2013/Sem14Gr08/Reporte%20de%20Pruebas%20V1.6.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porte"/>
      <sheetName val="Graficas"/>
      <sheetName val="WEB"/>
      <sheetName val="Android 4.0"/>
      <sheetName val="Android 2.3"/>
    </sheetNames>
    <sheetDataSet>
      <sheetData sheetId="0"/>
      <sheetData sheetId="1">
        <row r="3">
          <cell r="G3" t="str">
            <v>Version 1.0</v>
          </cell>
          <cell r="I3" t="str">
            <v>Version 1.1</v>
          </cell>
          <cell r="K3" t="str">
            <v>Version 1.2</v>
          </cell>
          <cell r="M3" t="str">
            <v>Version 1.3</v>
          </cell>
          <cell r="O3" t="str">
            <v>Version 1.4</v>
          </cell>
          <cell r="Q3" t="str">
            <v>Version 1.5</v>
          </cell>
          <cell r="S3" t="str">
            <v>Version 1.6</v>
          </cell>
          <cell r="U3" t="str">
            <v>Version 1.6.1</v>
          </cell>
        </row>
        <row r="4">
          <cell r="F4" t="str">
            <v>Nº CP Correctos</v>
          </cell>
          <cell r="G4">
            <v>19</v>
          </cell>
          <cell r="I4">
            <v>57</v>
          </cell>
          <cell r="K4">
            <v>110</v>
          </cell>
          <cell r="M4">
            <v>106</v>
          </cell>
          <cell r="O4">
            <v>133</v>
          </cell>
          <cell r="Q4">
            <v>278</v>
          </cell>
          <cell r="S4">
            <v>289</v>
          </cell>
          <cell r="U4">
            <v>450</v>
          </cell>
        </row>
        <row r="5">
          <cell r="F5" t="str">
            <v>Nº CP Incorrectos</v>
          </cell>
          <cell r="G5">
            <v>47</v>
          </cell>
          <cell r="I5">
            <v>45</v>
          </cell>
          <cell r="K5">
            <v>100</v>
          </cell>
          <cell r="M5">
            <v>75</v>
          </cell>
          <cell r="O5">
            <v>77</v>
          </cell>
          <cell r="Q5">
            <v>111</v>
          </cell>
          <cell r="S5">
            <v>30</v>
          </cell>
          <cell r="U5">
            <v>11</v>
          </cell>
        </row>
        <row r="6">
          <cell r="F6" t="str">
            <v>Nº CP Bloqueados</v>
          </cell>
          <cell r="G6">
            <v>9</v>
          </cell>
          <cell r="I6">
            <v>18</v>
          </cell>
          <cell r="K6">
            <v>161</v>
          </cell>
          <cell r="M6">
            <v>77</v>
          </cell>
          <cell r="O6">
            <v>88</v>
          </cell>
          <cell r="Q6">
            <v>44</v>
          </cell>
          <cell r="S6">
            <v>0</v>
          </cell>
          <cell r="U6">
            <v>0</v>
          </cell>
        </row>
        <row r="67">
          <cell r="C67" t="str">
            <v>V 1.0</v>
          </cell>
          <cell r="D67" t="str">
            <v>V 1.1</v>
          </cell>
          <cell r="E67" t="str">
            <v>V 1.2</v>
          </cell>
          <cell r="F67" t="str">
            <v>V 1.3</v>
          </cell>
          <cell r="G67" t="str">
            <v>V 1.4</v>
          </cell>
          <cell r="H67" t="str">
            <v>V 1.5</v>
          </cell>
          <cell r="I67" t="str">
            <v>V 1.6</v>
          </cell>
          <cell r="J67" t="str">
            <v>V 1.6.1</v>
          </cell>
        </row>
        <row r="68">
          <cell r="B68" t="str">
            <v>Nº Defectos Severidad 1</v>
          </cell>
          <cell r="C68">
            <v>4</v>
          </cell>
          <cell r="D68">
            <v>3</v>
          </cell>
          <cell r="E68">
            <v>20</v>
          </cell>
          <cell r="F68">
            <v>4</v>
          </cell>
          <cell r="G68">
            <v>12</v>
          </cell>
          <cell r="H68">
            <v>19</v>
          </cell>
          <cell r="I68">
            <v>12</v>
          </cell>
          <cell r="J68">
            <v>2</v>
          </cell>
        </row>
        <row r="69">
          <cell r="B69" t="str">
            <v>Nº Defectos Severidad 2</v>
          </cell>
          <cell r="C69">
            <v>11</v>
          </cell>
          <cell r="D69">
            <v>5</v>
          </cell>
          <cell r="E69">
            <v>9</v>
          </cell>
          <cell r="F69">
            <v>8</v>
          </cell>
          <cell r="G69">
            <v>11</v>
          </cell>
          <cell r="H69">
            <v>27</v>
          </cell>
          <cell r="I69">
            <v>10</v>
          </cell>
          <cell r="J69">
            <v>2</v>
          </cell>
        </row>
        <row r="70">
          <cell r="B70" t="str">
            <v>Nº Defectos Severidad 3</v>
          </cell>
          <cell r="C70">
            <v>10</v>
          </cell>
          <cell r="D70">
            <v>0</v>
          </cell>
          <cell r="E70">
            <v>12</v>
          </cell>
          <cell r="F70">
            <v>6</v>
          </cell>
          <cell r="G70">
            <v>15</v>
          </cell>
          <cell r="H70">
            <v>15</v>
          </cell>
          <cell r="I70">
            <v>14</v>
          </cell>
          <cell r="J70">
            <v>6</v>
          </cell>
        </row>
        <row r="71">
          <cell r="B71" t="str">
            <v>Nº Defectos Severidad 4</v>
          </cell>
          <cell r="C71">
            <v>2</v>
          </cell>
          <cell r="D71">
            <v>3</v>
          </cell>
          <cell r="E71">
            <v>2</v>
          </cell>
          <cell r="F71">
            <v>0</v>
          </cell>
          <cell r="G71">
            <v>2</v>
          </cell>
          <cell r="H71">
            <v>20</v>
          </cell>
          <cell r="I71">
            <v>10</v>
          </cell>
          <cell r="J71">
            <v>5</v>
          </cell>
        </row>
      </sheetData>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AB999"/>
  <sheetViews>
    <sheetView workbookViewId="0">
      <selection activeCell="B20" sqref="B20:D23"/>
    </sheetView>
  </sheetViews>
  <sheetFormatPr baseColWidth="10" defaultColWidth="14.42578125" defaultRowHeight="12.75"/>
  <cols>
    <col min="1" max="1" width="18.28515625" bestFit="1" customWidth="1"/>
    <col min="2" max="2" width="20.42578125" customWidth="1"/>
    <col min="3" max="3" width="15.140625" bestFit="1" customWidth="1"/>
    <col min="4" max="4" width="10.140625" bestFit="1" customWidth="1"/>
    <col min="5" max="5" width="40.5703125" bestFit="1" customWidth="1"/>
    <col min="6" max="6" width="26.7109375" customWidth="1"/>
    <col min="7" max="7" width="9.85546875" bestFit="1" customWidth="1"/>
    <col min="8" max="8" width="10.42578125" bestFit="1" customWidth="1"/>
    <col min="9" max="9" width="14.140625" bestFit="1"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25" t="s">
        <v>102</v>
      </c>
      <c r="C2" s="25"/>
      <c r="D2" s="25"/>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26" t="s">
        <v>96</v>
      </c>
      <c r="C4" s="27"/>
      <c r="D4" s="28"/>
      <c r="E4" s="17"/>
      <c r="I4" s="4"/>
      <c r="J4" s="4"/>
      <c r="K4" s="4"/>
      <c r="L4" s="4"/>
      <c r="M4" s="4"/>
      <c r="N4" s="4"/>
      <c r="O4" s="4"/>
      <c r="P4" s="4"/>
      <c r="Q4" s="4"/>
      <c r="R4" s="4"/>
      <c r="S4" s="4"/>
      <c r="T4" s="4"/>
      <c r="U4" s="4"/>
      <c r="V4" s="4"/>
      <c r="W4" s="4"/>
      <c r="X4" s="4"/>
      <c r="Y4" s="4"/>
      <c r="Z4" s="4"/>
      <c r="AA4" s="4"/>
      <c r="AB4" s="4"/>
    </row>
    <row r="5" spans="1:28">
      <c r="A5" s="15"/>
      <c r="B5" s="16" t="s">
        <v>97</v>
      </c>
      <c r="C5" s="32">
        <v>134</v>
      </c>
      <c r="D5" s="33"/>
      <c r="E5" s="17"/>
      <c r="I5" s="4"/>
      <c r="J5" s="4"/>
      <c r="K5" s="4"/>
      <c r="L5" s="4"/>
      <c r="M5" s="4"/>
      <c r="N5" s="4"/>
      <c r="O5" s="4"/>
      <c r="P5" s="4"/>
      <c r="Q5" s="4"/>
      <c r="R5" s="4"/>
      <c r="S5" s="4"/>
      <c r="T5" s="4"/>
      <c r="U5" s="4"/>
      <c r="V5" s="4"/>
      <c r="W5" s="4"/>
      <c r="X5" s="4"/>
      <c r="Y5" s="4"/>
      <c r="Z5" s="4"/>
      <c r="AA5" s="4"/>
      <c r="AB5" s="4"/>
    </row>
    <row r="6" spans="1:28">
      <c r="A6" s="15"/>
      <c r="B6" s="16" t="s">
        <v>98</v>
      </c>
      <c r="C6" s="29">
        <v>62</v>
      </c>
      <c r="D6" s="30"/>
      <c r="E6" s="17"/>
      <c r="I6" s="4"/>
      <c r="J6" s="13"/>
      <c r="K6" s="4"/>
      <c r="L6" s="4"/>
      <c r="M6" s="4"/>
      <c r="N6" s="4"/>
      <c r="O6" s="4"/>
      <c r="P6" s="4"/>
      <c r="Q6" s="4"/>
      <c r="R6" s="4"/>
      <c r="S6" s="4"/>
      <c r="T6" s="4"/>
      <c r="U6" s="4"/>
      <c r="V6" s="4"/>
      <c r="W6" s="4"/>
      <c r="X6" s="4"/>
      <c r="Y6" s="4"/>
      <c r="Z6" s="4"/>
      <c r="AA6" s="4"/>
      <c r="AB6" s="4"/>
    </row>
    <row r="7" spans="1:28">
      <c r="A7" s="15"/>
      <c r="B7" s="16" t="s">
        <v>99</v>
      </c>
      <c r="C7" s="29">
        <v>38</v>
      </c>
      <c r="D7" s="30"/>
      <c r="E7" s="17"/>
      <c r="I7" s="4"/>
      <c r="J7" s="13"/>
      <c r="K7" s="4"/>
      <c r="L7" s="4"/>
      <c r="M7" s="4"/>
      <c r="N7" s="4"/>
      <c r="O7" s="4"/>
      <c r="P7" s="4"/>
      <c r="Q7" s="4"/>
      <c r="R7" s="4"/>
      <c r="S7" s="4"/>
      <c r="T7" s="4"/>
      <c r="U7" s="4"/>
      <c r="V7" s="4"/>
      <c r="W7" s="4"/>
      <c r="X7" s="4"/>
      <c r="Y7" s="4"/>
      <c r="Z7" s="4"/>
      <c r="AA7" s="4"/>
      <c r="AB7" s="4"/>
    </row>
    <row r="8" spans="1:28" ht="15" customHeight="1">
      <c r="A8" s="15"/>
      <c r="B8" s="16" t="s">
        <v>100</v>
      </c>
      <c r="C8" s="29">
        <v>24</v>
      </c>
      <c r="D8" s="30"/>
      <c r="E8" s="17"/>
      <c r="I8" s="4"/>
      <c r="J8" s="4"/>
      <c r="K8" s="4"/>
      <c r="L8" s="4"/>
      <c r="M8" s="4"/>
      <c r="N8" s="4"/>
      <c r="O8" s="4"/>
      <c r="P8" s="4"/>
      <c r="Q8" s="4"/>
      <c r="R8" s="4"/>
      <c r="S8" s="4"/>
      <c r="T8" s="4"/>
      <c r="U8" s="4"/>
      <c r="V8" s="4"/>
      <c r="W8" s="4"/>
      <c r="X8" s="4"/>
      <c r="Y8" s="4"/>
      <c r="Z8" s="4"/>
      <c r="AA8" s="4"/>
      <c r="AB8" s="4"/>
    </row>
    <row r="9" spans="1:28">
      <c r="A9" s="15"/>
      <c r="B9" s="16" t="s">
        <v>101</v>
      </c>
      <c r="C9" s="29">
        <v>0</v>
      </c>
      <c r="D9" s="30"/>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26" t="s">
        <v>21</v>
      </c>
      <c r="C11" s="27"/>
      <c r="D11" s="28"/>
      <c r="E11" s="17"/>
      <c r="J11" s="4"/>
      <c r="K11" s="4"/>
      <c r="L11" s="4"/>
      <c r="M11" s="4"/>
      <c r="N11" s="4"/>
      <c r="O11" s="4"/>
      <c r="P11" s="4"/>
      <c r="Q11" s="4"/>
      <c r="R11" s="4"/>
      <c r="S11" s="4"/>
      <c r="T11" s="4"/>
      <c r="U11" s="4"/>
      <c r="V11" s="4"/>
      <c r="W11" s="4"/>
      <c r="X11" s="4"/>
      <c r="Y11" s="4"/>
      <c r="Z11" s="4"/>
      <c r="AA11" s="4"/>
      <c r="AB11" s="4"/>
    </row>
    <row r="12" spans="1:28">
      <c r="A12" s="15"/>
      <c r="B12" s="16" t="s">
        <v>7</v>
      </c>
      <c r="C12" s="31">
        <v>6</v>
      </c>
      <c r="D12" s="31"/>
      <c r="E12" s="17"/>
      <c r="J12" s="4"/>
      <c r="K12" s="4"/>
      <c r="L12" s="4"/>
      <c r="M12" s="4"/>
      <c r="N12" s="4"/>
      <c r="O12" s="4"/>
      <c r="P12" s="4"/>
      <c r="Q12" s="4"/>
      <c r="R12" s="4"/>
      <c r="S12" s="4"/>
      <c r="T12" s="4"/>
      <c r="U12" s="4"/>
      <c r="V12" s="4"/>
      <c r="W12" s="4"/>
      <c r="X12" s="4"/>
      <c r="Y12" s="4"/>
      <c r="Z12" s="4"/>
      <c r="AA12" s="4"/>
      <c r="AB12" s="4"/>
    </row>
    <row r="13" spans="1:28">
      <c r="B13" s="16" t="s">
        <v>53</v>
      </c>
      <c r="C13" s="23">
        <v>14</v>
      </c>
      <c r="D13" s="23"/>
      <c r="E13" s="17"/>
      <c r="J13" s="4"/>
      <c r="K13" s="4"/>
      <c r="L13" s="4"/>
      <c r="M13" s="4"/>
      <c r="N13" s="4"/>
      <c r="O13" s="4"/>
      <c r="P13" s="4"/>
      <c r="Q13" s="4"/>
      <c r="R13" s="4"/>
      <c r="S13" s="4"/>
      <c r="T13" s="4"/>
      <c r="U13" s="4"/>
      <c r="V13" s="4"/>
      <c r="W13" s="4"/>
      <c r="X13" s="4"/>
      <c r="Y13" s="4"/>
      <c r="Z13" s="4"/>
      <c r="AA13" s="4"/>
      <c r="AB13" s="4"/>
    </row>
    <row r="14" spans="1:28" ht="12.75" customHeight="1">
      <c r="B14" s="16" t="s">
        <v>103</v>
      </c>
      <c r="C14" s="23">
        <v>7</v>
      </c>
      <c r="D14" s="23"/>
      <c r="E14" s="17"/>
      <c r="J14" s="4"/>
      <c r="K14" s="4"/>
      <c r="L14" s="4"/>
      <c r="M14" s="4"/>
      <c r="N14" s="4"/>
      <c r="O14" s="4"/>
      <c r="P14" s="4"/>
      <c r="Q14" s="4"/>
      <c r="R14" s="4"/>
      <c r="S14" s="4"/>
      <c r="T14" s="4"/>
      <c r="U14" s="4"/>
      <c r="V14" s="4"/>
      <c r="W14" s="4"/>
      <c r="X14" s="4"/>
      <c r="Y14" s="4"/>
      <c r="Z14" s="4"/>
      <c r="AA14" s="4"/>
      <c r="AB14" s="4"/>
    </row>
    <row r="15" spans="1:28">
      <c r="B15" s="16" t="s">
        <v>104</v>
      </c>
      <c r="C15" s="23">
        <v>0</v>
      </c>
      <c r="D15" s="23"/>
      <c r="E15" s="17"/>
      <c r="J15" s="4"/>
      <c r="K15" s="4"/>
      <c r="L15" s="4"/>
      <c r="M15" s="4"/>
      <c r="N15" s="4"/>
      <c r="O15" s="4"/>
      <c r="P15" s="4"/>
      <c r="Q15" s="4"/>
      <c r="R15" s="4"/>
      <c r="S15" s="4"/>
      <c r="T15" s="4"/>
      <c r="U15" s="4"/>
      <c r="V15" s="4"/>
      <c r="W15" s="4"/>
      <c r="X15" s="4"/>
      <c r="Y15" s="4"/>
      <c r="Z15" s="4"/>
      <c r="AA15" s="4"/>
      <c r="AB15" s="4"/>
    </row>
    <row r="16" spans="1:28">
      <c r="A16" s="4"/>
      <c r="B16" s="12" t="s">
        <v>106</v>
      </c>
      <c r="C16" s="24">
        <f>SUM(C12:C15)</f>
        <v>27</v>
      </c>
      <c r="D16" s="24"/>
      <c r="E16" s="10"/>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26" t="s">
        <v>112</v>
      </c>
      <c r="C19" s="27"/>
      <c r="D19" s="28"/>
      <c r="J19" s="4"/>
      <c r="K19" s="4"/>
      <c r="L19" s="4"/>
      <c r="M19" s="4"/>
      <c r="N19" s="4"/>
      <c r="O19" s="4"/>
      <c r="P19" s="4"/>
      <c r="Q19" s="4"/>
      <c r="R19" s="4"/>
      <c r="S19" s="4"/>
      <c r="T19" s="4"/>
    </row>
    <row r="20" spans="1:20">
      <c r="A20" s="4"/>
      <c r="B20" s="16" t="s">
        <v>105</v>
      </c>
      <c r="C20" s="19">
        <v>17</v>
      </c>
      <c r="D20" s="19"/>
      <c r="J20" s="4"/>
      <c r="K20" s="4"/>
      <c r="L20" s="4"/>
      <c r="M20" s="4"/>
      <c r="N20" s="4"/>
      <c r="O20" s="4"/>
      <c r="P20" s="4"/>
      <c r="Q20" s="4"/>
      <c r="R20" s="4"/>
      <c r="S20" s="4"/>
      <c r="T20" s="4"/>
    </row>
    <row r="21" spans="1:20" ht="25.5">
      <c r="A21" s="4"/>
      <c r="B21" s="16" t="s">
        <v>107</v>
      </c>
      <c r="C21" s="20" t="s">
        <v>141</v>
      </c>
      <c r="D21" s="20"/>
      <c r="J21" s="4"/>
      <c r="K21" s="4"/>
      <c r="L21" s="4"/>
      <c r="M21" s="4"/>
      <c r="N21" s="4"/>
      <c r="O21" s="4"/>
      <c r="P21" s="4"/>
      <c r="Q21" s="4"/>
      <c r="R21" s="4"/>
      <c r="S21" s="4"/>
      <c r="T21" s="4"/>
    </row>
    <row r="22" spans="1:20" ht="38.25">
      <c r="A22" s="4"/>
      <c r="B22" s="12" t="s">
        <v>110</v>
      </c>
      <c r="C22" s="21" t="s">
        <v>109</v>
      </c>
      <c r="D22" s="22"/>
      <c r="J22" s="4"/>
      <c r="K22" s="4"/>
      <c r="L22" s="4"/>
      <c r="M22" s="4"/>
      <c r="N22" s="4"/>
      <c r="O22" s="4"/>
      <c r="P22" s="4"/>
      <c r="Q22" s="4"/>
      <c r="R22" s="4"/>
      <c r="S22" s="4"/>
      <c r="T22" s="4"/>
    </row>
    <row r="23" spans="1:20" ht="25.5">
      <c r="A23" s="4"/>
      <c r="B23" s="12" t="s">
        <v>108</v>
      </c>
      <c r="C23" s="21" t="s">
        <v>111</v>
      </c>
      <c r="D23" s="22"/>
      <c r="K23" s="4"/>
      <c r="L23" s="4"/>
      <c r="M23" s="4"/>
      <c r="N23" s="4"/>
      <c r="O23" s="4"/>
      <c r="P23" s="4"/>
      <c r="Q23" s="4"/>
      <c r="R23" s="4"/>
      <c r="S23" s="4"/>
      <c r="T23" s="4"/>
    </row>
    <row r="24" spans="1:20">
      <c r="A24" s="4"/>
      <c r="K24" s="4"/>
      <c r="L24" s="4"/>
      <c r="M24" s="4"/>
      <c r="N24" s="4"/>
      <c r="O24" s="4"/>
      <c r="P24" s="4"/>
      <c r="Q24" s="4"/>
      <c r="R24" s="4"/>
      <c r="S24" s="4"/>
      <c r="T24" s="4"/>
    </row>
    <row r="25" spans="1:20" ht="25.5">
      <c r="A25" s="4"/>
      <c r="B25" s="2" t="s">
        <v>16</v>
      </c>
      <c r="C25" s="2" t="s">
        <v>17</v>
      </c>
      <c r="D25" s="2" t="s">
        <v>18</v>
      </c>
      <c r="E25" s="2" t="s">
        <v>19</v>
      </c>
      <c r="F25" s="2" t="s">
        <v>20</v>
      </c>
      <c r="G25" s="2" t="s">
        <v>21</v>
      </c>
      <c r="H25" s="2" t="s">
        <v>22</v>
      </c>
      <c r="I25" s="3" t="s">
        <v>23</v>
      </c>
      <c r="J25" s="4"/>
      <c r="K25" s="4"/>
      <c r="L25" s="4"/>
      <c r="M25" s="4"/>
      <c r="N25" s="4"/>
      <c r="O25" s="4"/>
      <c r="P25" s="4"/>
      <c r="Q25" s="4"/>
      <c r="R25" s="4"/>
      <c r="S25" s="4"/>
      <c r="T25" s="4"/>
    </row>
    <row r="26" spans="1:20" ht="51">
      <c r="A26" s="4"/>
      <c r="B26" s="8" t="s">
        <v>24</v>
      </c>
      <c r="C26" s="5" t="s">
        <v>25</v>
      </c>
      <c r="D26" s="6">
        <v>41920</v>
      </c>
      <c r="E26" s="7" t="s">
        <v>26</v>
      </c>
      <c r="F26" s="8"/>
      <c r="G26" s="8" t="s">
        <v>27</v>
      </c>
      <c r="H26" s="8" t="s">
        <v>28</v>
      </c>
      <c r="I26" s="8"/>
      <c r="J26" s="4"/>
      <c r="K26" s="4"/>
      <c r="L26" s="4"/>
      <c r="M26" s="4"/>
      <c r="N26" s="4"/>
      <c r="O26" s="4"/>
      <c r="P26" s="4"/>
      <c r="Q26" s="4"/>
      <c r="R26" s="4"/>
      <c r="S26" s="4"/>
      <c r="T26" s="4"/>
    </row>
    <row r="27" spans="1:20" ht="38.25">
      <c r="A27" s="4"/>
      <c r="B27" s="8" t="s">
        <v>29</v>
      </c>
      <c r="C27" s="5" t="s">
        <v>30</v>
      </c>
      <c r="D27" s="6">
        <v>41920</v>
      </c>
      <c r="E27" s="8" t="s">
        <v>31</v>
      </c>
      <c r="F27" s="8"/>
      <c r="G27" s="8" t="s">
        <v>32</v>
      </c>
      <c r="H27" s="8" t="s">
        <v>33</v>
      </c>
      <c r="I27" s="8"/>
      <c r="J27" s="4"/>
      <c r="K27" s="4"/>
      <c r="L27" s="4"/>
      <c r="M27" s="4"/>
      <c r="N27" s="4"/>
      <c r="O27" s="4"/>
      <c r="P27" s="4"/>
      <c r="Q27" s="4"/>
      <c r="R27" s="4"/>
      <c r="S27" s="4"/>
      <c r="T27" s="4"/>
    </row>
    <row r="28" spans="1:20" ht="51">
      <c r="A28" s="4"/>
      <c r="B28" s="8" t="s">
        <v>34</v>
      </c>
      <c r="C28" s="5" t="s">
        <v>35</v>
      </c>
      <c r="D28" s="6">
        <v>41920</v>
      </c>
      <c r="E28" s="8" t="s">
        <v>36</v>
      </c>
      <c r="F28" s="8"/>
      <c r="G28" s="8" t="s">
        <v>37</v>
      </c>
      <c r="H28" s="8" t="s">
        <v>38</v>
      </c>
      <c r="I28" s="8"/>
      <c r="J28" s="4"/>
      <c r="K28" s="4"/>
      <c r="L28" s="4"/>
      <c r="M28" s="4"/>
      <c r="N28" s="4"/>
      <c r="O28" s="4"/>
      <c r="P28" s="4"/>
      <c r="Q28" s="4"/>
      <c r="R28" s="4"/>
      <c r="S28" s="4"/>
      <c r="T28" s="4"/>
    </row>
    <row r="29" spans="1:20" ht="38.25">
      <c r="A29" s="4"/>
      <c r="B29" s="8" t="s">
        <v>39</v>
      </c>
      <c r="C29" s="5" t="s">
        <v>40</v>
      </c>
      <c r="D29" s="6">
        <v>41921</v>
      </c>
      <c r="E29" s="8" t="s">
        <v>41</v>
      </c>
      <c r="F29" s="8"/>
      <c r="G29" s="8" t="s">
        <v>42</v>
      </c>
      <c r="H29" s="8" t="s">
        <v>43</v>
      </c>
      <c r="I29" s="8"/>
      <c r="J29" s="4"/>
      <c r="K29" s="4"/>
      <c r="L29" s="4"/>
      <c r="M29" s="4"/>
      <c r="N29" s="4"/>
      <c r="O29" s="4"/>
      <c r="P29" s="4"/>
      <c r="Q29" s="4"/>
      <c r="R29" s="4"/>
      <c r="S29" s="4"/>
      <c r="T29" s="4"/>
    </row>
    <row r="30" spans="1:20" ht="63.75">
      <c r="A30" s="4"/>
      <c r="B30" s="8" t="s">
        <v>44</v>
      </c>
      <c r="C30" s="8" t="s">
        <v>45</v>
      </c>
      <c r="D30" s="6">
        <v>41921</v>
      </c>
      <c r="E30" s="8" t="s">
        <v>46</v>
      </c>
      <c r="F30" s="8" t="s">
        <v>47</v>
      </c>
      <c r="G30" s="8" t="s">
        <v>48</v>
      </c>
      <c r="H30" s="8" t="s">
        <v>49</v>
      </c>
      <c r="I30" s="8"/>
      <c r="J30" s="4"/>
      <c r="K30" s="4"/>
      <c r="L30" s="4"/>
      <c r="M30" s="4"/>
      <c r="N30" s="4"/>
      <c r="O30" s="4"/>
      <c r="P30" s="4"/>
      <c r="Q30" s="4"/>
      <c r="R30" s="4"/>
      <c r="S30" s="4"/>
      <c r="T30" s="4"/>
    </row>
    <row r="31" spans="1:20" ht="25.5">
      <c r="A31" s="4"/>
      <c r="B31" s="8" t="s">
        <v>50</v>
      </c>
      <c r="C31" s="8" t="s">
        <v>51</v>
      </c>
      <c r="D31" s="6">
        <v>41923</v>
      </c>
      <c r="E31" s="8" t="s">
        <v>52</v>
      </c>
      <c r="F31" s="8"/>
      <c r="G31" s="8" t="s">
        <v>53</v>
      </c>
      <c r="H31" s="8" t="s">
        <v>54</v>
      </c>
      <c r="I31" s="8"/>
      <c r="J31" s="4"/>
      <c r="K31" s="4"/>
      <c r="L31" s="4"/>
      <c r="M31" s="4"/>
      <c r="N31" s="4"/>
      <c r="O31" s="4"/>
      <c r="P31" s="4"/>
      <c r="Q31" s="4"/>
      <c r="R31" s="4"/>
      <c r="S31" s="4"/>
      <c r="T31" s="4"/>
    </row>
    <row r="32" spans="1:20" ht="76.5">
      <c r="A32" s="4"/>
      <c r="B32" s="8" t="s">
        <v>55</v>
      </c>
      <c r="C32" s="14" t="s">
        <v>56</v>
      </c>
      <c r="D32" s="6">
        <v>41923</v>
      </c>
      <c r="E32" s="8" t="s">
        <v>57</v>
      </c>
      <c r="F32" s="8" t="s">
        <v>58</v>
      </c>
      <c r="G32" s="8" t="s">
        <v>59</v>
      </c>
      <c r="H32" s="8" t="s">
        <v>60</v>
      </c>
      <c r="I32" s="8"/>
      <c r="J32" s="4"/>
      <c r="K32" s="4"/>
      <c r="L32" s="4"/>
      <c r="M32" s="4"/>
      <c r="N32" s="4"/>
      <c r="O32" s="4"/>
      <c r="P32" s="4"/>
      <c r="Q32" s="4"/>
      <c r="R32" s="4"/>
      <c r="S32" s="4"/>
      <c r="T32" s="4"/>
    </row>
    <row r="33" spans="1:28" ht="76.5">
      <c r="A33" s="4"/>
      <c r="B33" s="8" t="s">
        <v>61</v>
      </c>
      <c r="C33" s="8" t="s">
        <v>62</v>
      </c>
      <c r="D33" s="6">
        <v>41923</v>
      </c>
      <c r="E33" s="8" t="s">
        <v>63</v>
      </c>
      <c r="F33" s="8"/>
      <c r="G33" s="8" t="s">
        <v>64</v>
      </c>
      <c r="H33" s="8" t="s">
        <v>65</v>
      </c>
      <c r="I33" s="8"/>
      <c r="J33" s="4"/>
      <c r="K33" s="4"/>
      <c r="L33" s="4"/>
      <c r="M33" s="4"/>
      <c r="N33" s="4"/>
      <c r="O33" s="4"/>
      <c r="P33" s="4"/>
      <c r="Q33" s="4"/>
      <c r="R33" s="4"/>
      <c r="S33" s="4"/>
      <c r="T33" s="4"/>
    </row>
    <row r="34" spans="1:28" ht="63.75">
      <c r="A34" s="4"/>
      <c r="B34" s="8" t="s">
        <v>66</v>
      </c>
      <c r="C34" s="8" t="s">
        <v>67</v>
      </c>
      <c r="D34" s="6">
        <v>41923</v>
      </c>
      <c r="E34" s="8" t="s">
        <v>68</v>
      </c>
      <c r="F34" s="8"/>
      <c r="G34" s="8" t="s">
        <v>69</v>
      </c>
      <c r="H34" s="8" t="s">
        <v>70</v>
      </c>
      <c r="I34" s="8"/>
      <c r="J34" s="4"/>
      <c r="K34" s="4"/>
      <c r="L34" s="4"/>
      <c r="M34" s="4"/>
      <c r="N34" s="4"/>
      <c r="O34" s="4"/>
      <c r="P34" s="4"/>
      <c r="Q34" s="4"/>
      <c r="R34" s="4"/>
      <c r="S34" s="4"/>
      <c r="T34" s="4"/>
      <c r="U34" s="4"/>
      <c r="V34" s="4"/>
      <c r="W34" s="4"/>
      <c r="X34" s="4"/>
      <c r="Y34" s="4"/>
      <c r="Z34" s="4"/>
      <c r="AA34" s="4"/>
      <c r="AB34" s="4"/>
    </row>
    <row r="35" spans="1:28" ht="63.75">
      <c r="A35" s="4"/>
      <c r="B35" s="8" t="s">
        <v>71</v>
      </c>
      <c r="C35" s="8" t="s">
        <v>72</v>
      </c>
      <c r="D35" s="6">
        <v>41923</v>
      </c>
      <c r="E35" s="8" t="s">
        <v>73</v>
      </c>
      <c r="F35" s="8"/>
      <c r="G35" s="8" t="s">
        <v>74</v>
      </c>
      <c r="H35" s="8" t="s">
        <v>75</v>
      </c>
      <c r="I35" s="8"/>
      <c r="J35" s="4"/>
      <c r="K35" s="4"/>
      <c r="L35" s="4"/>
      <c r="M35" s="4"/>
      <c r="N35" s="4"/>
      <c r="O35" s="4"/>
      <c r="P35" s="4"/>
      <c r="Q35" s="4"/>
      <c r="R35" s="4"/>
      <c r="S35" s="4"/>
      <c r="T35" s="4"/>
      <c r="U35" s="4"/>
      <c r="V35" s="4"/>
      <c r="W35" s="4"/>
      <c r="X35" s="4"/>
      <c r="Y35" s="4"/>
      <c r="Z35" s="4"/>
      <c r="AA35" s="4"/>
      <c r="AB35" s="4"/>
    </row>
    <row r="36" spans="1:28" ht="25.5">
      <c r="A36" s="4"/>
      <c r="B36" s="8" t="s">
        <v>76</v>
      </c>
      <c r="C36" s="8" t="s">
        <v>77</v>
      </c>
      <c r="D36" s="6">
        <v>41923</v>
      </c>
      <c r="E36" s="8" t="s">
        <v>78</v>
      </c>
      <c r="F36" s="8"/>
      <c r="G36" s="8" t="s">
        <v>79</v>
      </c>
      <c r="H36" s="8" t="s">
        <v>80</v>
      </c>
      <c r="I36" s="8"/>
      <c r="J36" s="4"/>
      <c r="K36" s="4"/>
      <c r="L36" s="4"/>
      <c r="M36" s="4"/>
      <c r="N36" s="4"/>
      <c r="O36" s="4"/>
      <c r="P36" s="4"/>
      <c r="Q36" s="4"/>
      <c r="R36" s="4"/>
      <c r="S36" s="4"/>
      <c r="T36" s="4"/>
      <c r="U36" s="4"/>
      <c r="V36" s="4"/>
      <c r="W36" s="4"/>
      <c r="X36" s="4"/>
      <c r="Y36" s="4"/>
      <c r="Z36" s="4"/>
      <c r="AA36" s="4"/>
      <c r="AB36" s="4"/>
    </row>
    <row r="37" spans="1:28" ht="89.25">
      <c r="A37" s="4"/>
      <c r="B37" s="8" t="s">
        <v>81</v>
      </c>
      <c r="C37" s="8" t="s">
        <v>82</v>
      </c>
      <c r="D37" s="6">
        <v>41924</v>
      </c>
      <c r="E37" s="8" t="s">
        <v>83</v>
      </c>
      <c r="F37" s="8"/>
      <c r="G37" s="8" t="s">
        <v>84</v>
      </c>
      <c r="H37" s="8" t="s">
        <v>85</v>
      </c>
      <c r="I37" s="8"/>
      <c r="J37" s="4"/>
      <c r="K37" s="4"/>
      <c r="L37" s="4"/>
      <c r="M37" s="4"/>
      <c r="N37" s="4"/>
      <c r="O37" s="4"/>
      <c r="P37" s="4"/>
      <c r="Q37" s="4"/>
      <c r="R37" s="4"/>
      <c r="S37" s="4"/>
      <c r="T37" s="4"/>
      <c r="U37" s="4"/>
      <c r="V37" s="4"/>
      <c r="W37" s="4"/>
      <c r="X37" s="4"/>
      <c r="Y37" s="4"/>
      <c r="Z37" s="4"/>
      <c r="AA37" s="4"/>
      <c r="AB37" s="4"/>
    </row>
    <row r="38" spans="1:28" ht="25.5">
      <c r="A38" s="4"/>
      <c r="B38" s="8" t="s">
        <v>86</v>
      </c>
      <c r="C38" s="8" t="s">
        <v>87</v>
      </c>
      <c r="D38" s="6">
        <v>41924</v>
      </c>
      <c r="E38" s="8" t="s">
        <v>88</v>
      </c>
      <c r="F38" s="8"/>
      <c r="G38" s="8" t="s">
        <v>89</v>
      </c>
      <c r="H38" s="8" t="s">
        <v>90</v>
      </c>
      <c r="I38" s="8"/>
      <c r="J38" s="4"/>
      <c r="K38" s="4"/>
      <c r="L38" s="4"/>
      <c r="M38" s="4"/>
      <c r="N38" s="4"/>
      <c r="O38" s="4"/>
      <c r="P38" s="4"/>
      <c r="Q38" s="4"/>
      <c r="R38" s="4"/>
      <c r="S38" s="4"/>
      <c r="T38" s="4"/>
      <c r="U38" s="4"/>
      <c r="V38" s="4"/>
      <c r="W38" s="4"/>
      <c r="X38" s="4"/>
      <c r="Y38" s="4"/>
      <c r="Z38" s="4"/>
      <c r="AA38" s="4"/>
      <c r="AB38" s="4"/>
    </row>
    <row r="39" spans="1:28" ht="89.25">
      <c r="A39" s="4"/>
      <c r="B39" s="8" t="s">
        <v>91</v>
      </c>
      <c r="C39" s="8" t="s">
        <v>92</v>
      </c>
      <c r="D39" s="6">
        <v>41924</v>
      </c>
      <c r="E39" s="8" t="s">
        <v>93</v>
      </c>
      <c r="F39" s="8"/>
      <c r="G39" s="8" t="s">
        <v>94</v>
      </c>
      <c r="H39" s="8" t="s">
        <v>95</v>
      </c>
      <c r="I39" s="8"/>
      <c r="J39" s="4"/>
      <c r="K39" s="4"/>
      <c r="L39" s="4"/>
      <c r="M39" s="4"/>
      <c r="N39" s="4"/>
      <c r="O39" s="4"/>
      <c r="P39" s="4"/>
      <c r="Q39" s="4"/>
      <c r="R39" s="4"/>
      <c r="S39" s="4"/>
      <c r="T39" s="4"/>
      <c r="U39" s="4"/>
      <c r="V39" s="4"/>
      <c r="W39" s="4"/>
      <c r="X39" s="4"/>
      <c r="Y39" s="4"/>
      <c r="Z39" s="4"/>
      <c r="AA39" s="4"/>
      <c r="AB39" s="4"/>
    </row>
    <row r="40" spans="1:28">
      <c r="A40" s="4"/>
      <c r="B40" s="4"/>
      <c r="C40" s="4"/>
      <c r="D40" s="4"/>
      <c r="E40" s="4"/>
      <c r="F40" s="4"/>
      <c r="G40" s="4"/>
      <c r="H40" s="9"/>
      <c r="I40" s="4"/>
      <c r="J40" s="4"/>
      <c r="K40" s="4"/>
      <c r="L40" s="4"/>
      <c r="M40" s="4"/>
      <c r="N40" s="4"/>
      <c r="O40" s="4"/>
      <c r="P40" s="4"/>
      <c r="Q40" s="4"/>
      <c r="R40" s="4"/>
      <c r="S40" s="4"/>
      <c r="T40" s="4"/>
      <c r="U40" s="4"/>
      <c r="V40" s="4"/>
      <c r="W40" s="4"/>
      <c r="X40" s="4"/>
      <c r="Y40" s="4"/>
      <c r="Z40" s="4"/>
      <c r="AA40" s="4"/>
      <c r="AB40" s="4"/>
    </row>
    <row r="41" spans="1:28">
      <c r="A41" s="4"/>
      <c r="B41" s="43" t="s">
        <v>145</v>
      </c>
      <c r="C41" s="43"/>
      <c r="D41" s="43"/>
      <c r="E41" s="43"/>
      <c r="F41" s="43"/>
      <c r="G41" s="43"/>
      <c r="H41" s="43"/>
      <c r="I41" s="43"/>
      <c r="J41" s="4"/>
      <c r="K41" s="4"/>
      <c r="L41" s="4"/>
      <c r="M41" s="4"/>
      <c r="N41" s="4"/>
      <c r="O41" s="4"/>
      <c r="P41" s="4"/>
      <c r="Q41" s="4"/>
      <c r="R41" s="4"/>
      <c r="S41" s="4"/>
      <c r="T41" s="4"/>
      <c r="U41" s="4"/>
      <c r="V41" s="4"/>
      <c r="W41" s="4"/>
      <c r="X41" s="4"/>
      <c r="Y41" s="4"/>
      <c r="Z41" s="4"/>
      <c r="AA41" s="4"/>
      <c r="AB41" s="4"/>
    </row>
    <row r="42" spans="1:28">
      <c r="A42" s="4"/>
      <c r="B42" s="4"/>
      <c r="C42" s="4"/>
      <c r="D42" s="4"/>
      <c r="E42" s="4"/>
      <c r="F42" s="4"/>
      <c r="G42" s="4"/>
      <c r="H42" s="9"/>
      <c r="I42" s="4"/>
      <c r="J42" s="4"/>
      <c r="K42" s="4"/>
      <c r="L42" s="4"/>
      <c r="M42" s="4"/>
      <c r="N42" s="4"/>
      <c r="O42" s="4"/>
      <c r="P42" s="4"/>
      <c r="Q42" s="4"/>
      <c r="R42" s="4"/>
      <c r="S42" s="4"/>
      <c r="T42" s="4"/>
      <c r="U42" s="4"/>
      <c r="V42" s="4"/>
      <c r="W42" s="4"/>
      <c r="X42" s="4"/>
      <c r="Y42" s="4"/>
      <c r="Z42" s="4"/>
      <c r="AA42" s="4"/>
      <c r="AB42" s="4"/>
    </row>
    <row r="43" spans="1:28">
      <c r="A43" s="4"/>
      <c r="B43" s="4"/>
      <c r="C43" s="4"/>
      <c r="D43" s="4"/>
      <c r="E43" s="4"/>
      <c r="F43" s="4"/>
      <c r="G43" s="4"/>
      <c r="H43" s="9"/>
      <c r="I43" s="4"/>
      <c r="J43" s="4"/>
      <c r="K43" s="4"/>
      <c r="L43" s="4"/>
      <c r="M43" s="4"/>
      <c r="N43" s="4"/>
      <c r="O43" s="4"/>
      <c r="P43" s="4"/>
      <c r="Q43" s="4"/>
      <c r="R43" s="4"/>
      <c r="S43" s="4"/>
      <c r="T43" s="4"/>
      <c r="U43" s="4"/>
      <c r="V43" s="4"/>
      <c r="W43" s="4"/>
      <c r="X43" s="4"/>
      <c r="Y43" s="4"/>
      <c r="Z43" s="4"/>
      <c r="AA43" s="4"/>
      <c r="AB43" s="4"/>
    </row>
    <row r="44" spans="1:28">
      <c r="A44" s="4"/>
      <c r="B44" s="4"/>
      <c r="C44" s="4"/>
      <c r="D44" s="4"/>
      <c r="E44" s="4"/>
      <c r="F44" s="4"/>
      <c r="G44" s="4"/>
      <c r="H44" s="9"/>
      <c r="I44" s="4"/>
      <c r="J44" s="4"/>
      <c r="K44" s="4"/>
      <c r="L44" s="4"/>
      <c r="M44" s="4"/>
      <c r="N44" s="4"/>
      <c r="O44" s="4"/>
      <c r="P44" s="4"/>
      <c r="Q44" s="4"/>
      <c r="R44" s="4"/>
      <c r="S44" s="4"/>
      <c r="T44" s="4"/>
      <c r="U44" s="4"/>
      <c r="V44" s="4"/>
      <c r="W44" s="4"/>
      <c r="X44" s="4"/>
      <c r="Y44" s="4"/>
      <c r="Z44" s="4"/>
      <c r="AA44" s="4"/>
      <c r="AB44" s="4"/>
    </row>
    <row r="45" spans="1:28">
      <c r="A45" s="4"/>
      <c r="B45" s="4"/>
      <c r="C45" s="4"/>
      <c r="D45" s="4"/>
      <c r="E45" s="4"/>
      <c r="F45" s="4"/>
      <c r="G45" s="4"/>
      <c r="H45" s="9"/>
      <c r="I45" s="4"/>
      <c r="J45" s="4"/>
      <c r="K45" s="4"/>
      <c r="L45" s="4"/>
      <c r="M45" s="4"/>
      <c r="N45" s="4"/>
      <c r="O45" s="4"/>
      <c r="P45" s="4"/>
      <c r="Q45" s="4"/>
      <c r="R45" s="4"/>
      <c r="S45" s="4"/>
      <c r="T45" s="4"/>
      <c r="U45" s="4"/>
      <c r="V45" s="4"/>
      <c r="W45" s="4"/>
      <c r="X45" s="4"/>
      <c r="Y45" s="4"/>
      <c r="Z45" s="4"/>
      <c r="AA45" s="4"/>
      <c r="AB45" s="4"/>
    </row>
    <row r="46" spans="1:28">
      <c r="A46" s="4"/>
      <c r="B46" s="4"/>
      <c r="C46" s="4"/>
      <c r="D46" s="4"/>
      <c r="E46" s="4"/>
      <c r="F46" s="4"/>
      <c r="G46" s="4"/>
      <c r="H46" s="9"/>
      <c r="I46" s="4"/>
      <c r="J46" s="4"/>
      <c r="K46" s="4"/>
      <c r="L46" s="4"/>
      <c r="M46" s="4"/>
      <c r="N46" s="4"/>
      <c r="O46" s="4"/>
      <c r="P46" s="4"/>
      <c r="Q46" s="4"/>
      <c r="R46" s="4"/>
      <c r="S46" s="4"/>
      <c r="T46" s="4"/>
      <c r="U46" s="4"/>
      <c r="V46" s="4"/>
      <c r="W46" s="4"/>
      <c r="X46" s="4"/>
      <c r="Y46" s="4"/>
      <c r="Z46" s="4"/>
      <c r="AA46" s="4"/>
      <c r="AB46" s="4"/>
    </row>
    <row r="47" spans="1:28">
      <c r="A47" s="4"/>
      <c r="B47" s="4"/>
      <c r="C47" s="4"/>
      <c r="D47" s="4"/>
      <c r="E47" s="4"/>
      <c r="F47" s="4"/>
      <c r="G47" s="4"/>
      <c r="H47" s="9"/>
      <c r="I47" s="4"/>
      <c r="J47" s="4"/>
      <c r="K47" s="4"/>
      <c r="L47" s="4"/>
      <c r="M47" s="4"/>
      <c r="N47" s="4"/>
      <c r="O47" s="4"/>
      <c r="P47" s="4"/>
      <c r="Q47" s="4"/>
      <c r="R47" s="4"/>
      <c r="S47" s="4"/>
      <c r="T47" s="4"/>
      <c r="U47" s="4"/>
      <c r="V47" s="4"/>
      <c r="W47" s="4"/>
      <c r="X47" s="4"/>
      <c r="Y47" s="4"/>
      <c r="Z47" s="4"/>
      <c r="AA47" s="4"/>
      <c r="AB47" s="4"/>
    </row>
    <row r="48" spans="1:28">
      <c r="A48" s="4"/>
      <c r="B48" s="4"/>
      <c r="C48" s="4"/>
      <c r="D48" s="4"/>
      <c r="E48" s="4"/>
      <c r="F48" s="4"/>
      <c r="G48" s="4"/>
      <c r="H48" s="9"/>
      <c r="I48" s="4"/>
      <c r="J48" s="4"/>
      <c r="K48" s="4"/>
      <c r="L48" s="4"/>
      <c r="M48" s="4"/>
      <c r="N48" s="4"/>
      <c r="O48" s="4"/>
      <c r="P48" s="4"/>
      <c r="Q48" s="4"/>
      <c r="R48" s="4"/>
      <c r="S48" s="4"/>
      <c r="T48" s="4"/>
      <c r="U48" s="4"/>
      <c r="V48" s="4"/>
      <c r="W48" s="4"/>
      <c r="X48" s="4"/>
      <c r="Y48" s="4"/>
      <c r="Z48" s="4"/>
      <c r="AA48" s="4"/>
      <c r="AB48" s="4"/>
    </row>
    <row r="49" spans="1:28">
      <c r="A49" s="4"/>
      <c r="B49" s="4"/>
      <c r="C49" s="4"/>
      <c r="D49" s="4"/>
      <c r="E49" s="4"/>
      <c r="F49" s="4"/>
      <c r="G49" s="4"/>
      <c r="H49" s="9"/>
      <c r="I49" s="4"/>
      <c r="J49" s="4"/>
      <c r="K49" s="4"/>
      <c r="L49" s="4"/>
      <c r="M49" s="4"/>
      <c r="N49" s="4"/>
      <c r="O49" s="4"/>
      <c r="P49" s="4"/>
      <c r="Q49" s="4"/>
      <c r="R49" s="4"/>
      <c r="S49" s="4"/>
      <c r="T49" s="4"/>
      <c r="U49" s="4"/>
      <c r="V49" s="4"/>
      <c r="W49" s="4"/>
      <c r="X49" s="4"/>
      <c r="Y49" s="4"/>
      <c r="Z49" s="4"/>
      <c r="AA49" s="4"/>
      <c r="AB49" s="4"/>
    </row>
    <row r="50" spans="1:28">
      <c r="A50" s="4"/>
      <c r="B50" s="4"/>
      <c r="C50" s="4"/>
      <c r="D50" s="4"/>
      <c r="E50" s="4"/>
      <c r="F50" s="4"/>
      <c r="G50" s="4"/>
      <c r="H50" s="9"/>
      <c r="I50" s="4"/>
      <c r="J50" s="4"/>
      <c r="K50" s="4"/>
      <c r="L50" s="4"/>
      <c r="M50" s="4"/>
      <c r="N50" s="4"/>
      <c r="O50" s="4"/>
      <c r="P50" s="4"/>
      <c r="Q50" s="4"/>
      <c r="R50" s="4"/>
      <c r="S50" s="4"/>
      <c r="T50" s="4"/>
      <c r="U50" s="4"/>
      <c r="V50" s="4"/>
      <c r="W50" s="4"/>
      <c r="X50" s="4"/>
      <c r="Y50" s="4"/>
      <c r="Z50" s="4"/>
      <c r="AA50" s="4"/>
      <c r="AB50" s="4"/>
    </row>
    <row r="51" spans="1:28">
      <c r="A51" s="4"/>
      <c r="B51" s="4"/>
      <c r="C51" s="4"/>
      <c r="D51" s="4"/>
      <c r="E51" s="4"/>
      <c r="F51" s="4"/>
      <c r="G51" s="4"/>
      <c r="H51" s="9"/>
      <c r="I51" s="4"/>
      <c r="J51" s="4"/>
      <c r="K51" s="4"/>
      <c r="L51" s="4"/>
      <c r="M51" s="4"/>
      <c r="N51" s="4"/>
      <c r="O51" s="4"/>
      <c r="P51" s="4"/>
      <c r="Q51" s="4"/>
      <c r="R51" s="4"/>
      <c r="S51" s="4"/>
      <c r="T51" s="4"/>
      <c r="U51" s="4"/>
      <c r="V51" s="4"/>
      <c r="W51" s="4"/>
      <c r="X51" s="4"/>
      <c r="Y51" s="4"/>
      <c r="Z51" s="4"/>
      <c r="AA51" s="4"/>
      <c r="AB51" s="4"/>
    </row>
    <row r="52" spans="1:28">
      <c r="A52" s="4"/>
      <c r="B52" s="4"/>
      <c r="C52" s="4"/>
      <c r="D52" s="4"/>
      <c r="E52" s="4"/>
      <c r="F52" s="4"/>
      <c r="G52" s="4"/>
      <c r="H52" s="9"/>
      <c r="I52" s="4"/>
      <c r="J52" s="4"/>
      <c r="K52" s="4"/>
      <c r="L52" s="4"/>
      <c r="M52" s="4"/>
      <c r="N52" s="4"/>
      <c r="O52" s="4"/>
      <c r="P52" s="4"/>
      <c r="Q52" s="4"/>
      <c r="R52" s="4"/>
      <c r="S52" s="4"/>
      <c r="T52" s="4"/>
      <c r="U52" s="4"/>
      <c r="V52" s="4"/>
      <c r="W52" s="4"/>
      <c r="X52" s="4"/>
      <c r="Y52" s="4"/>
      <c r="Z52" s="4"/>
      <c r="AA52" s="4"/>
      <c r="AB52" s="4"/>
    </row>
    <row r="53" spans="1:28">
      <c r="A53" s="4"/>
      <c r="B53" s="4"/>
      <c r="C53" s="4"/>
      <c r="D53" s="4"/>
      <c r="E53" s="4"/>
      <c r="F53" s="4"/>
      <c r="G53" s="4"/>
      <c r="H53" s="9"/>
      <c r="I53" s="4"/>
      <c r="J53" s="4"/>
      <c r="K53" s="4"/>
      <c r="L53" s="4"/>
      <c r="M53" s="4"/>
      <c r="N53" s="4"/>
      <c r="O53" s="4"/>
      <c r="P53" s="4"/>
      <c r="Q53" s="4"/>
      <c r="R53" s="4"/>
      <c r="S53" s="4"/>
      <c r="T53" s="4"/>
      <c r="U53" s="4"/>
      <c r="V53" s="4"/>
      <c r="W53" s="4"/>
      <c r="X53" s="4"/>
      <c r="Y53" s="4"/>
      <c r="Z53" s="4"/>
      <c r="AA53" s="4"/>
      <c r="AB53" s="4"/>
    </row>
    <row r="54" spans="1:28">
      <c r="A54" s="4"/>
      <c r="B54" s="4"/>
      <c r="C54" s="4"/>
      <c r="D54" s="4"/>
      <c r="E54" s="4"/>
      <c r="F54" s="4"/>
      <c r="G54" s="4"/>
      <c r="H54" s="9"/>
      <c r="I54" s="4"/>
      <c r="J54" s="4"/>
      <c r="K54" s="4"/>
      <c r="L54" s="4"/>
      <c r="M54" s="4"/>
      <c r="N54" s="4"/>
      <c r="O54" s="4"/>
      <c r="P54" s="4"/>
      <c r="Q54" s="4"/>
      <c r="R54" s="4"/>
      <c r="S54" s="4"/>
      <c r="T54" s="4"/>
      <c r="U54" s="4"/>
      <c r="V54" s="4"/>
      <c r="W54" s="4"/>
      <c r="X54" s="4"/>
      <c r="Y54" s="4"/>
      <c r="Z54" s="4"/>
      <c r="AA54" s="4"/>
      <c r="AB54" s="4"/>
    </row>
    <row r="55" spans="1:28">
      <c r="A55" s="4"/>
      <c r="B55" s="4"/>
      <c r="C55" s="4"/>
      <c r="D55" s="4"/>
      <c r="E55" s="4"/>
      <c r="F55" s="4"/>
      <c r="G55" s="4"/>
      <c r="H55" s="9"/>
      <c r="I55" s="4"/>
      <c r="J55" s="4"/>
      <c r="K55" s="4"/>
      <c r="L55" s="4"/>
      <c r="M55" s="4"/>
      <c r="N55" s="4"/>
      <c r="O55" s="4"/>
      <c r="P55" s="4"/>
      <c r="Q55" s="4"/>
      <c r="R55" s="4"/>
      <c r="S55" s="4"/>
      <c r="T55" s="4"/>
      <c r="U55" s="4"/>
      <c r="V55" s="4"/>
      <c r="W55" s="4"/>
      <c r="X55" s="4"/>
      <c r="Y55" s="4"/>
      <c r="Z55" s="4"/>
      <c r="AA55" s="4"/>
      <c r="AB55" s="4"/>
    </row>
    <row r="56" spans="1:28">
      <c r="A56" s="4"/>
      <c r="B56" s="4"/>
      <c r="C56" s="4"/>
      <c r="D56" s="4"/>
      <c r="E56" s="4"/>
      <c r="F56" s="4"/>
      <c r="G56" s="4"/>
      <c r="H56" s="9"/>
      <c r="I56" s="4"/>
      <c r="J56" s="4"/>
      <c r="K56" s="4"/>
      <c r="L56" s="4"/>
      <c r="M56" s="4"/>
      <c r="N56" s="4"/>
      <c r="O56" s="4"/>
      <c r="P56" s="4"/>
      <c r="Q56" s="4"/>
      <c r="R56" s="4"/>
      <c r="S56" s="4"/>
      <c r="T56" s="4"/>
      <c r="U56" s="4"/>
      <c r="V56" s="4"/>
      <c r="W56" s="4"/>
      <c r="X56" s="4"/>
      <c r="Y56" s="4"/>
      <c r="Z56" s="4"/>
      <c r="AA56" s="4"/>
      <c r="AB56" s="4"/>
    </row>
    <row r="57" spans="1:28">
      <c r="A57" s="4"/>
      <c r="B57" s="4"/>
      <c r="C57" s="4"/>
      <c r="D57" s="4"/>
      <c r="E57" s="4"/>
      <c r="F57" s="4"/>
      <c r="G57" s="4"/>
      <c r="H57" s="9"/>
      <c r="I57" s="4"/>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4"/>
      <c r="C73" s="4"/>
      <c r="D73" s="4"/>
      <c r="E73" s="4"/>
      <c r="F73" s="4"/>
      <c r="G73" s="4"/>
      <c r="H73" s="9"/>
      <c r="I73" s="4"/>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row r="995" spans="1:28">
      <c r="A995" s="4"/>
      <c r="B995" s="4"/>
      <c r="C995" s="4"/>
      <c r="D995" s="4"/>
      <c r="E995" s="4"/>
      <c r="F995" s="4"/>
      <c r="G995" s="4"/>
      <c r="H995" s="9"/>
      <c r="I995" s="4"/>
      <c r="J995" s="4"/>
      <c r="K995" s="4"/>
      <c r="L995" s="4"/>
      <c r="M995" s="4"/>
      <c r="N995" s="4"/>
      <c r="O995" s="4"/>
      <c r="P995" s="4"/>
      <c r="Q995" s="4"/>
      <c r="R995" s="4"/>
      <c r="S995" s="4"/>
      <c r="T995" s="4"/>
      <c r="U995" s="4"/>
      <c r="V995" s="4"/>
      <c r="W995" s="4"/>
      <c r="X995" s="4"/>
      <c r="Y995" s="4"/>
      <c r="Z995" s="4"/>
      <c r="AA995" s="4"/>
      <c r="AB995" s="4"/>
    </row>
    <row r="996" spans="1:28">
      <c r="A996" s="4"/>
      <c r="B996" s="4"/>
      <c r="C996" s="4"/>
      <c r="D996" s="4"/>
      <c r="E996" s="4"/>
      <c r="F996" s="4"/>
      <c r="G996" s="4"/>
      <c r="H996" s="9"/>
      <c r="I996" s="4"/>
      <c r="J996" s="4"/>
      <c r="K996" s="4"/>
      <c r="L996" s="4"/>
      <c r="M996" s="4"/>
      <c r="N996" s="4"/>
      <c r="O996" s="4"/>
      <c r="P996" s="4"/>
      <c r="Q996" s="4"/>
      <c r="R996" s="4"/>
      <c r="S996" s="4"/>
      <c r="T996" s="4"/>
      <c r="U996" s="4"/>
      <c r="V996" s="4"/>
      <c r="W996" s="4"/>
      <c r="X996" s="4"/>
      <c r="Y996" s="4"/>
      <c r="Z996" s="4"/>
      <c r="AA996" s="4"/>
      <c r="AB996" s="4"/>
    </row>
    <row r="997" spans="1:28">
      <c r="A997" s="4"/>
      <c r="B997" s="4"/>
      <c r="C997" s="4"/>
      <c r="D997" s="4"/>
      <c r="E997" s="4"/>
      <c r="F997" s="4"/>
      <c r="G997" s="4"/>
      <c r="H997" s="9"/>
      <c r="I997" s="4"/>
      <c r="J997" s="4"/>
      <c r="K997" s="4"/>
      <c r="L997" s="4"/>
      <c r="M997" s="4"/>
      <c r="N997" s="4"/>
      <c r="O997" s="4"/>
      <c r="P997" s="4"/>
      <c r="Q997" s="4"/>
      <c r="R997" s="4"/>
      <c r="S997" s="4"/>
      <c r="T997" s="4"/>
      <c r="U997" s="4"/>
      <c r="V997" s="4"/>
      <c r="W997" s="4"/>
      <c r="X997" s="4"/>
      <c r="Y997" s="4"/>
      <c r="Z997" s="4"/>
      <c r="AA997" s="4"/>
      <c r="AB997" s="4"/>
    </row>
    <row r="998" spans="1:28">
      <c r="A998" s="4"/>
      <c r="B998" s="4"/>
      <c r="C998" s="4"/>
      <c r="D998" s="4"/>
      <c r="E998" s="4"/>
      <c r="F998" s="4"/>
      <c r="G998" s="4"/>
      <c r="H998" s="9"/>
      <c r="I998" s="4"/>
      <c r="J998" s="4"/>
      <c r="K998" s="4"/>
      <c r="L998" s="4"/>
      <c r="M998" s="4"/>
      <c r="N998" s="4"/>
      <c r="O998" s="4"/>
      <c r="P998" s="4"/>
      <c r="Q998" s="4"/>
      <c r="R998" s="4"/>
      <c r="S998" s="4"/>
      <c r="T998" s="4"/>
      <c r="U998" s="4"/>
      <c r="V998" s="4"/>
      <c r="W998" s="4"/>
      <c r="X998" s="4"/>
      <c r="Y998" s="4"/>
      <c r="Z998" s="4"/>
      <c r="AA998" s="4"/>
      <c r="AB998" s="4"/>
    </row>
    <row r="999" spans="1:28">
      <c r="A999" s="4"/>
      <c r="B999" s="4"/>
      <c r="C999" s="4"/>
      <c r="D999" s="4"/>
      <c r="E999" s="4"/>
      <c r="F999" s="4"/>
      <c r="G999" s="4"/>
      <c r="H999" s="9"/>
      <c r="I999" s="4"/>
      <c r="J999" s="4"/>
      <c r="K999" s="4"/>
      <c r="L999" s="4"/>
      <c r="M999" s="4"/>
      <c r="N999" s="4"/>
      <c r="O999" s="4"/>
      <c r="P999" s="4"/>
      <c r="Q999" s="4"/>
      <c r="R999" s="4"/>
      <c r="S999" s="4"/>
      <c r="T999" s="4"/>
      <c r="U999" s="4"/>
      <c r="V999" s="4"/>
      <c r="W999" s="4"/>
      <c r="X999" s="4"/>
      <c r="Y999" s="4"/>
      <c r="Z999" s="4"/>
      <c r="AA999" s="4"/>
      <c r="AB999" s="4"/>
    </row>
  </sheetData>
  <mergeCells count="19">
    <mergeCell ref="B41:I41"/>
    <mergeCell ref="B2:D2"/>
    <mergeCell ref="B4:D4"/>
    <mergeCell ref="B11:D11"/>
    <mergeCell ref="C13:D13"/>
    <mergeCell ref="B19:D19"/>
    <mergeCell ref="C8:D8"/>
    <mergeCell ref="C9:D9"/>
    <mergeCell ref="C12:D12"/>
    <mergeCell ref="C7:D7"/>
    <mergeCell ref="C5:D5"/>
    <mergeCell ref="C6:D6"/>
    <mergeCell ref="C20:D20"/>
    <mergeCell ref="C21:D21"/>
    <mergeCell ref="C22:D22"/>
    <mergeCell ref="C23:D23"/>
    <mergeCell ref="C14:D14"/>
    <mergeCell ref="C15:D15"/>
    <mergeCell ref="C16:D16"/>
  </mergeCells>
  <dataValidations count="4">
    <dataValidation type="list" sqref="B26:B39">
      <formula1>"Rodrigo Ferreri,Mariangeles Artola,Diego Melli"</formula1>
    </dataValidation>
    <dataValidation type="list" sqref="G26:G39">
      <formula1>"Catastrófico,Crítico,Marginal,Menor"</formula1>
    </dataValidation>
    <dataValidation type="list" sqref="H26:H39">
      <formula1>"Reportado,Solucionado,Descartado"</formula1>
    </dataValidation>
    <dataValidation type="list" sqref="I26:I39">
      <formula1>"Gonzalo Arcos,Gonzalo Camento,Florencia Cerón,Ezequiel Sanchez,Pablo Minetti,Sebastian Flocken"</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AB996"/>
  <sheetViews>
    <sheetView workbookViewId="0">
      <selection activeCell="C20" sqref="C20:D23"/>
    </sheetView>
  </sheetViews>
  <sheetFormatPr baseColWidth="10" defaultColWidth="14.42578125" defaultRowHeight="12.75"/>
  <cols>
    <col min="1" max="1" width="18.28515625" bestFit="1" customWidth="1"/>
    <col min="2" max="2" width="20.42578125" customWidth="1"/>
    <col min="3" max="3" width="15.140625" bestFit="1" customWidth="1"/>
    <col min="4" max="4" width="10.140625" bestFit="1" customWidth="1"/>
    <col min="5" max="5" width="40.5703125" bestFit="1" customWidth="1"/>
    <col min="6" max="6" width="26.7109375" customWidth="1"/>
    <col min="7" max="7" width="9.85546875" bestFit="1" customWidth="1"/>
    <col min="8" max="8" width="10.42578125" bestFit="1" customWidth="1"/>
    <col min="9" max="9" width="16.5703125"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25" t="s">
        <v>140</v>
      </c>
      <c r="C2" s="25"/>
      <c r="D2" s="25"/>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26" t="s">
        <v>96</v>
      </c>
      <c r="C4" s="27"/>
      <c r="D4" s="28"/>
      <c r="E4" s="17"/>
      <c r="I4" s="4"/>
      <c r="J4" s="4"/>
      <c r="K4" s="4"/>
      <c r="L4" s="4"/>
      <c r="M4" s="4"/>
      <c r="N4" s="4"/>
      <c r="O4" s="4"/>
      <c r="P4" s="4"/>
      <c r="Q4" s="4"/>
      <c r="R4" s="4"/>
      <c r="S4" s="4"/>
      <c r="T4" s="4"/>
      <c r="U4" s="4"/>
      <c r="V4" s="4"/>
      <c r="W4" s="4"/>
      <c r="X4" s="4"/>
      <c r="Y4" s="4"/>
      <c r="Z4" s="4"/>
      <c r="AA4" s="4"/>
      <c r="AB4" s="4"/>
    </row>
    <row r="5" spans="1:28">
      <c r="A5" s="15"/>
      <c r="B5" s="16" t="s">
        <v>97</v>
      </c>
      <c r="C5" s="32">
        <v>104</v>
      </c>
      <c r="D5" s="33"/>
      <c r="E5" s="17"/>
      <c r="I5" s="4"/>
      <c r="J5" s="4"/>
      <c r="K5" s="4"/>
      <c r="L5" s="4"/>
      <c r="M5" s="4"/>
      <c r="N5" s="4"/>
      <c r="O5" s="4"/>
      <c r="P5" s="4"/>
      <c r="Q5" s="4"/>
      <c r="R5" s="4"/>
      <c r="S5" s="4"/>
      <c r="T5" s="4"/>
      <c r="U5" s="4"/>
      <c r="V5" s="4"/>
      <c r="W5" s="4"/>
      <c r="X5" s="4"/>
      <c r="Y5" s="4"/>
      <c r="Z5" s="4"/>
      <c r="AA5" s="4"/>
      <c r="AB5" s="4"/>
    </row>
    <row r="6" spans="1:28">
      <c r="A6" s="15"/>
      <c r="B6" s="16" t="s">
        <v>98</v>
      </c>
      <c r="C6" s="29">
        <v>79</v>
      </c>
      <c r="D6" s="30"/>
      <c r="E6" s="17"/>
      <c r="I6" s="4"/>
      <c r="J6" s="13"/>
      <c r="K6" s="4"/>
      <c r="L6" s="4"/>
      <c r="M6" s="4"/>
      <c r="N6" s="4"/>
      <c r="O6" s="4"/>
      <c r="P6" s="4"/>
      <c r="Q6" s="4"/>
      <c r="R6" s="4"/>
      <c r="S6" s="4"/>
      <c r="T6" s="4"/>
      <c r="U6" s="4"/>
      <c r="V6" s="4"/>
      <c r="W6" s="4"/>
      <c r="X6" s="4"/>
      <c r="Y6" s="4"/>
      <c r="Z6" s="4"/>
      <c r="AA6" s="4"/>
      <c r="AB6" s="4"/>
    </row>
    <row r="7" spans="1:28">
      <c r="A7" s="15"/>
      <c r="B7" s="16" t="s">
        <v>99</v>
      </c>
      <c r="C7" s="29">
        <v>57</v>
      </c>
      <c r="D7" s="30"/>
      <c r="E7" s="17"/>
      <c r="I7" s="4"/>
      <c r="J7" s="13"/>
      <c r="K7" s="4"/>
      <c r="L7" s="4"/>
      <c r="M7" s="4"/>
      <c r="N7" s="4"/>
      <c r="O7" s="4"/>
      <c r="P7" s="4"/>
      <c r="Q7" s="4"/>
      <c r="R7" s="4"/>
      <c r="S7" s="4"/>
      <c r="T7" s="4"/>
      <c r="U7" s="4"/>
      <c r="V7" s="4"/>
      <c r="W7" s="4"/>
      <c r="X7" s="4"/>
      <c r="Y7" s="4"/>
      <c r="Z7" s="4"/>
      <c r="AA7" s="4"/>
      <c r="AB7" s="4"/>
    </row>
    <row r="8" spans="1:28" ht="15" customHeight="1">
      <c r="A8" s="15"/>
      <c r="B8" s="16" t="s">
        <v>100</v>
      </c>
      <c r="C8" s="29">
        <v>22</v>
      </c>
      <c r="D8" s="30"/>
      <c r="E8" s="17"/>
      <c r="I8" s="4"/>
      <c r="J8" s="4"/>
      <c r="K8" s="4"/>
      <c r="L8" s="4"/>
      <c r="M8" s="4"/>
      <c r="N8" s="4"/>
      <c r="O8" s="4"/>
      <c r="P8" s="4"/>
      <c r="Q8" s="4"/>
      <c r="R8" s="4"/>
      <c r="S8" s="4"/>
      <c r="T8" s="4"/>
      <c r="U8" s="4"/>
      <c r="V8" s="4"/>
      <c r="W8" s="4"/>
      <c r="X8" s="4"/>
      <c r="Y8" s="4"/>
      <c r="Z8" s="4"/>
      <c r="AA8" s="4"/>
      <c r="AB8" s="4"/>
    </row>
    <row r="9" spans="1:28">
      <c r="A9" s="15"/>
      <c r="B9" s="16" t="s">
        <v>101</v>
      </c>
      <c r="C9" s="29">
        <v>0</v>
      </c>
      <c r="D9" s="30"/>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26" t="s">
        <v>21</v>
      </c>
      <c r="C11" s="27"/>
      <c r="D11" s="28"/>
      <c r="E11" s="17"/>
      <c r="J11" s="4"/>
      <c r="K11" s="4"/>
      <c r="L11" s="4"/>
      <c r="M11" s="4"/>
      <c r="N11" s="4"/>
      <c r="O11" s="4"/>
      <c r="P11" s="4"/>
      <c r="Q11" s="4"/>
      <c r="R11" s="4"/>
      <c r="S11" s="4"/>
      <c r="T11" s="4"/>
      <c r="U11" s="4"/>
      <c r="V11" s="4"/>
      <c r="W11" s="4"/>
      <c r="X11" s="4"/>
      <c r="Y11" s="4"/>
      <c r="Z11" s="4"/>
      <c r="AA11" s="4"/>
      <c r="AB11" s="4"/>
    </row>
    <row r="12" spans="1:28">
      <c r="A12" s="15"/>
      <c r="B12" s="16" t="s">
        <v>7</v>
      </c>
      <c r="C12" s="31">
        <v>7</v>
      </c>
      <c r="D12" s="31"/>
      <c r="E12" s="17"/>
      <c r="J12" s="4"/>
      <c r="K12" s="4"/>
      <c r="L12" s="4"/>
      <c r="M12" s="4"/>
      <c r="N12" s="4"/>
      <c r="O12" s="4"/>
      <c r="P12" s="4"/>
      <c r="Q12" s="4"/>
      <c r="R12" s="4"/>
      <c r="S12" s="4"/>
      <c r="T12" s="4"/>
      <c r="U12" s="4"/>
      <c r="V12" s="4"/>
      <c r="W12" s="4"/>
      <c r="X12" s="4"/>
      <c r="Y12" s="4"/>
      <c r="Z12" s="4"/>
      <c r="AA12" s="4"/>
      <c r="AB12" s="4"/>
    </row>
    <row r="13" spans="1:28">
      <c r="B13" s="16" t="s">
        <v>53</v>
      </c>
      <c r="C13" s="23">
        <v>2</v>
      </c>
      <c r="D13" s="23"/>
      <c r="E13" s="17"/>
      <c r="J13" s="4"/>
      <c r="K13" s="4"/>
      <c r="L13" s="4"/>
      <c r="M13" s="4"/>
      <c r="N13" s="4"/>
      <c r="O13" s="4"/>
      <c r="P13" s="4"/>
      <c r="Q13" s="4"/>
      <c r="R13" s="4"/>
      <c r="S13" s="4"/>
      <c r="T13" s="4"/>
      <c r="U13" s="4"/>
      <c r="V13" s="4"/>
      <c r="W13" s="4"/>
      <c r="X13" s="4"/>
      <c r="Y13" s="4"/>
      <c r="Z13" s="4"/>
      <c r="AA13" s="4"/>
      <c r="AB13" s="4"/>
    </row>
    <row r="14" spans="1:28" ht="12.75" customHeight="1">
      <c r="B14" s="16" t="s">
        <v>103</v>
      </c>
      <c r="C14" s="23">
        <v>16</v>
      </c>
      <c r="D14" s="23"/>
      <c r="E14" s="17"/>
      <c r="J14" s="4"/>
      <c r="K14" s="4"/>
      <c r="L14" s="4"/>
      <c r="M14" s="4"/>
      <c r="N14" s="4"/>
      <c r="O14" s="4"/>
      <c r="P14" s="4"/>
      <c r="Q14" s="4"/>
      <c r="R14" s="4"/>
      <c r="S14" s="4"/>
      <c r="T14" s="4"/>
      <c r="U14" s="4"/>
      <c r="V14" s="4"/>
      <c r="W14" s="4"/>
      <c r="X14" s="4"/>
      <c r="Y14" s="4"/>
      <c r="Z14" s="4"/>
      <c r="AA14" s="4"/>
      <c r="AB14" s="4"/>
    </row>
    <row r="15" spans="1:28">
      <c r="B15" s="16" t="s">
        <v>104</v>
      </c>
      <c r="C15" s="23">
        <v>0</v>
      </c>
      <c r="D15" s="23"/>
      <c r="E15" s="17"/>
      <c r="J15" s="4"/>
      <c r="K15" s="4"/>
      <c r="L15" s="4"/>
      <c r="M15" s="4"/>
      <c r="N15" s="4"/>
      <c r="O15" s="4"/>
      <c r="P15" s="4"/>
      <c r="Q15" s="4"/>
      <c r="R15" s="4"/>
      <c r="S15" s="4"/>
      <c r="T15" s="4"/>
      <c r="U15" s="4"/>
      <c r="V15" s="4"/>
      <c r="W15" s="4"/>
      <c r="X15" s="4"/>
      <c r="Y15" s="4"/>
      <c r="Z15" s="4"/>
      <c r="AA15" s="4"/>
      <c r="AB15" s="4"/>
    </row>
    <row r="16" spans="1:28">
      <c r="A16" s="4"/>
      <c r="B16" s="12" t="s">
        <v>106</v>
      </c>
      <c r="C16" s="24">
        <f>SUM(C12:C15)</f>
        <v>25</v>
      </c>
      <c r="D16" s="24"/>
      <c r="E16" s="11"/>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26" t="s">
        <v>112</v>
      </c>
      <c r="C19" s="27"/>
      <c r="D19" s="28"/>
      <c r="J19" s="4"/>
      <c r="K19" s="4"/>
      <c r="L19" s="4"/>
      <c r="M19" s="4"/>
      <c r="N19" s="4"/>
      <c r="O19" s="4"/>
      <c r="P19" s="4"/>
      <c r="Q19" s="4"/>
      <c r="R19" s="4"/>
      <c r="S19" s="4"/>
      <c r="T19" s="4"/>
    </row>
    <row r="20" spans="1:20">
      <c r="A20" s="4"/>
      <c r="B20" s="16" t="s">
        <v>105</v>
      </c>
      <c r="C20" s="19">
        <v>11</v>
      </c>
      <c r="D20" s="19"/>
      <c r="J20" s="4"/>
      <c r="K20" s="4"/>
      <c r="L20" s="4"/>
      <c r="M20" s="4"/>
      <c r="N20" s="4"/>
      <c r="O20" s="4"/>
      <c r="P20" s="4"/>
      <c r="Q20" s="4"/>
      <c r="R20" s="4"/>
      <c r="S20" s="4"/>
      <c r="T20" s="4"/>
    </row>
    <row r="21" spans="1:20" ht="25.5">
      <c r="A21" s="4"/>
      <c r="B21" s="16" t="s">
        <v>107</v>
      </c>
      <c r="C21" s="20" t="s">
        <v>142</v>
      </c>
      <c r="D21" s="20"/>
      <c r="J21" s="4"/>
      <c r="K21" s="4"/>
      <c r="L21" s="4"/>
      <c r="M21" s="4"/>
      <c r="N21" s="4"/>
      <c r="O21" s="4"/>
      <c r="P21" s="4"/>
      <c r="Q21" s="4"/>
      <c r="R21" s="4"/>
      <c r="S21" s="4"/>
      <c r="T21" s="4"/>
    </row>
    <row r="22" spans="1:20" ht="38.25">
      <c r="A22" s="4"/>
      <c r="B22" s="12" t="s">
        <v>110</v>
      </c>
      <c r="C22" s="21" t="s">
        <v>143</v>
      </c>
      <c r="D22" s="22"/>
      <c r="J22" s="4"/>
      <c r="K22" s="4"/>
      <c r="L22" s="4"/>
      <c r="M22" s="4"/>
      <c r="N22" s="4"/>
      <c r="O22" s="4"/>
      <c r="P22" s="4"/>
      <c r="Q22" s="4"/>
      <c r="R22" s="4"/>
      <c r="S22" s="4"/>
      <c r="T22" s="4"/>
    </row>
    <row r="23" spans="1:20" ht="25.5">
      <c r="A23" s="4"/>
      <c r="B23" s="12" t="s">
        <v>108</v>
      </c>
      <c r="C23" s="21" t="s">
        <v>144</v>
      </c>
      <c r="D23" s="22"/>
      <c r="K23" s="4"/>
      <c r="L23" s="4"/>
      <c r="M23" s="4"/>
      <c r="N23" s="4"/>
      <c r="O23" s="4"/>
      <c r="P23" s="4"/>
      <c r="Q23" s="4"/>
      <c r="R23" s="4"/>
      <c r="S23" s="4"/>
      <c r="T23" s="4"/>
    </row>
    <row r="24" spans="1:20">
      <c r="A24" s="4"/>
      <c r="K24" s="4"/>
      <c r="L24" s="4"/>
      <c r="M24" s="4"/>
      <c r="N24" s="4"/>
      <c r="O24" s="4"/>
      <c r="P24" s="4"/>
      <c r="Q24" s="4"/>
      <c r="R24" s="4"/>
      <c r="S24" s="4"/>
      <c r="T24" s="4"/>
    </row>
    <row r="25" spans="1:20" ht="25.5">
      <c r="A25" s="4"/>
      <c r="B25" s="2" t="s">
        <v>16</v>
      </c>
      <c r="C25" s="2" t="s">
        <v>17</v>
      </c>
      <c r="D25" s="2" t="s">
        <v>18</v>
      </c>
      <c r="E25" s="2" t="s">
        <v>19</v>
      </c>
      <c r="F25" s="2" t="s">
        <v>20</v>
      </c>
      <c r="G25" s="2" t="s">
        <v>21</v>
      </c>
      <c r="H25" s="2" t="s">
        <v>22</v>
      </c>
      <c r="I25" s="3" t="s">
        <v>23</v>
      </c>
      <c r="J25" s="4"/>
      <c r="K25" s="4"/>
      <c r="L25" s="4"/>
      <c r="M25" s="4"/>
      <c r="N25" s="4"/>
      <c r="O25" s="4"/>
      <c r="P25" s="4"/>
      <c r="Q25" s="4"/>
      <c r="R25" s="4"/>
      <c r="S25" s="4"/>
      <c r="T25" s="4"/>
    </row>
    <row r="26" spans="1:20" ht="25.5">
      <c r="A26" s="4"/>
      <c r="B26" s="8" t="s">
        <v>24</v>
      </c>
      <c r="C26" s="8" t="s">
        <v>113</v>
      </c>
      <c r="D26" s="6">
        <v>41198</v>
      </c>
      <c r="E26" s="8" t="s">
        <v>114</v>
      </c>
      <c r="F26" s="8"/>
      <c r="G26" s="8" t="s">
        <v>7</v>
      </c>
      <c r="H26" s="8" t="s">
        <v>10</v>
      </c>
      <c r="I26" s="8"/>
      <c r="J26" s="4"/>
      <c r="K26" s="4"/>
      <c r="L26" s="4"/>
      <c r="M26" s="4"/>
      <c r="N26" s="4"/>
      <c r="O26" s="4"/>
      <c r="P26" s="4"/>
      <c r="Q26" s="4"/>
      <c r="R26" s="4"/>
      <c r="S26" s="4"/>
      <c r="T26" s="4"/>
    </row>
    <row r="27" spans="1:20">
      <c r="A27" s="4"/>
      <c r="B27" s="8" t="s">
        <v>24</v>
      </c>
      <c r="C27" s="8" t="s">
        <v>30</v>
      </c>
      <c r="D27" s="6">
        <v>41198</v>
      </c>
      <c r="E27" s="8" t="s">
        <v>115</v>
      </c>
      <c r="F27" s="8" t="s">
        <v>116</v>
      </c>
      <c r="G27" s="8" t="s">
        <v>7</v>
      </c>
      <c r="H27" s="8" t="s">
        <v>10</v>
      </c>
      <c r="I27" s="8"/>
      <c r="J27" s="4"/>
      <c r="K27" s="4"/>
      <c r="L27" s="4"/>
      <c r="M27" s="4"/>
      <c r="N27" s="4"/>
      <c r="O27" s="4"/>
      <c r="P27" s="4"/>
      <c r="Q27" s="4"/>
      <c r="R27" s="4"/>
      <c r="S27" s="4"/>
      <c r="T27" s="4"/>
    </row>
    <row r="28" spans="1:20" ht="25.5">
      <c r="A28" s="4"/>
      <c r="B28" s="8" t="s">
        <v>24</v>
      </c>
      <c r="C28" s="8" t="s">
        <v>117</v>
      </c>
      <c r="D28" s="6">
        <v>41928</v>
      </c>
      <c r="E28" s="8" t="s">
        <v>118</v>
      </c>
      <c r="F28" s="8"/>
      <c r="G28" s="8" t="s">
        <v>7</v>
      </c>
      <c r="H28" s="8" t="s">
        <v>10</v>
      </c>
      <c r="I28" s="8"/>
      <c r="J28" s="4"/>
      <c r="K28" s="4"/>
      <c r="L28" s="4"/>
      <c r="M28" s="4"/>
      <c r="N28" s="4"/>
      <c r="O28" s="4"/>
      <c r="P28" s="4"/>
      <c r="Q28" s="4"/>
      <c r="R28" s="4"/>
      <c r="S28" s="4"/>
      <c r="T28" s="4"/>
    </row>
    <row r="29" spans="1:20" ht="25.5">
      <c r="A29" s="4"/>
      <c r="B29" s="8" t="s">
        <v>24</v>
      </c>
      <c r="C29" s="8" t="s">
        <v>119</v>
      </c>
      <c r="D29" s="6">
        <v>41928</v>
      </c>
      <c r="E29" s="8" t="s">
        <v>120</v>
      </c>
      <c r="F29" s="8"/>
      <c r="G29" s="8" t="s">
        <v>7</v>
      </c>
      <c r="H29" s="8" t="s">
        <v>10</v>
      </c>
      <c r="I29" s="8"/>
      <c r="J29" s="4"/>
      <c r="K29" s="4"/>
      <c r="L29" s="4"/>
      <c r="M29" s="4"/>
      <c r="N29" s="4"/>
      <c r="O29" s="4"/>
      <c r="P29" s="4"/>
      <c r="Q29" s="4"/>
      <c r="R29" s="4"/>
      <c r="S29" s="4"/>
      <c r="T29" s="4"/>
    </row>
    <row r="30" spans="1:20" ht="25.5">
      <c r="A30" s="4"/>
      <c r="B30" s="8" t="s">
        <v>44</v>
      </c>
      <c r="C30" s="8" t="s">
        <v>121</v>
      </c>
      <c r="D30" s="6">
        <v>41928</v>
      </c>
      <c r="E30" s="8" t="s">
        <v>122</v>
      </c>
      <c r="F30" s="8" t="s">
        <v>123</v>
      </c>
      <c r="G30" s="8" t="s">
        <v>7</v>
      </c>
      <c r="H30" s="8" t="s">
        <v>10</v>
      </c>
      <c r="I30" s="8"/>
      <c r="J30" s="4"/>
      <c r="K30" s="4"/>
      <c r="L30" s="4"/>
      <c r="M30" s="4"/>
      <c r="N30" s="4"/>
      <c r="O30" s="4"/>
      <c r="P30" s="4"/>
      <c r="Q30" s="4"/>
      <c r="R30" s="4"/>
      <c r="S30" s="4"/>
      <c r="T30" s="4"/>
    </row>
    <row r="31" spans="1:20" ht="89.25">
      <c r="A31" s="4"/>
      <c r="B31" s="8" t="s">
        <v>44</v>
      </c>
      <c r="C31" s="8" t="s">
        <v>124</v>
      </c>
      <c r="D31" s="6">
        <v>41928</v>
      </c>
      <c r="E31" s="8" t="s">
        <v>83</v>
      </c>
      <c r="F31" s="8"/>
      <c r="G31" s="8" t="s">
        <v>3</v>
      </c>
      <c r="H31" s="8" t="s">
        <v>10</v>
      </c>
      <c r="I31" s="8"/>
      <c r="J31" s="4"/>
      <c r="K31" s="4"/>
      <c r="L31" s="4"/>
      <c r="M31" s="4"/>
      <c r="N31" s="4"/>
      <c r="O31" s="4"/>
      <c r="P31" s="4"/>
      <c r="Q31" s="4"/>
      <c r="R31" s="4"/>
      <c r="S31" s="4"/>
      <c r="T31" s="4"/>
    </row>
    <row r="32" spans="1:20" ht="89.25">
      <c r="A32" s="4"/>
      <c r="B32" s="8" t="s">
        <v>44</v>
      </c>
      <c r="C32" s="8" t="s">
        <v>125</v>
      </c>
      <c r="D32" s="6">
        <v>41928</v>
      </c>
      <c r="E32" s="8" t="s">
        <v>126</v>
      </c>
      <c r="F32" s="8"/>
      <c r="G32" s="8" t="s">
        <v>3</v>
      </c>
      <c r="H32" s="8" t="s">
        <v>10</v>
      </c>
      <c r="I32" s="8"/>
      <c r="J32" s="4"/>
      <c r="K32" s="4"/>
      <c r="L32" s="4"/>
      <c r="M32" s="4"/>
      <c r="N32" s="4"/>
      <c r="O32" s="4"/>
      <c r="P32" s="4"/>
      <c r="Q32" s="4"/>
      <c r="R32" s="4"/>
      <c r="S32" s="4"/>
      <c r="T32" s="4"/>
    </row>
    <row r="33" spans="1:28" ht="51">
      <c r="A33" s="4"/>
      <c r="B33" s="8" t="s">
        <v>44</v>
      </c>
      <c r="C33" s="8" t="s">
        <v>127</v>
      </c>
      <c r="D33" s="6">
        <v>41928</v>
      </c>
      <c r="E33" s="8" t="s">
        <v>128</v>
      </c>
      <c r="F33" s="8"/>
      <c r="G33" s="8" t="s">
        <v>3</v>
      </c>
      <c r="H33" s="8" t="s">
        <v>10</v>
      </c>
      <c r="I33" s="8"/>
      <c r="J33" s="4"/>
      <c r="K33" s="4"/>
      <c r="L33" s="4"/>
      <c r="M33" s="4"/>
      <c r="N33" s="4"/>
      <c r="O33" s="4"/>
      <c r="P33" s="4"/>
      <c r="Q33" s="4"/>
      <c r="R33" s="4"/>
      <c r="S33" s="4"/>
      <c r="T33" s="4"/>
    </row>
    <row r="34" spans="1:28" ht="76.5">
      <c r="A34" s="4"/>
      <c r="B34" s="8" t="s">
        <v>44</v>
      </c>
      <c r="C34" s="8" t="s">
        <v>62</v>
      </c>
      <c r="D34" s="6">
        <v>41928</v>
      </c>
      <c r="E34" s="8" t="s">
        <v>63</v>
      </c>
      <c r="F34" s="8"/>
      <c r="G34" s="8" t="s">
        <v>53</v>
      </c>
      <c r="H34" s="8" t="s">
        <v>10</v>
      </c>
      <c r="I34" s="8"/>
      <c r="J34" s="4"/>
      <c r="K34" s="4"/>
      <c r="L34" s="4"/>
      <c r="M34" s="4"/>
      <c r="N34" s="4"/>
      <c r="O34" s="4"/>
      <c r="P34" s="4"/>
      <c r="Q34" s="4"/>
      <c r="R34" s="4"/>
      <c r="S34" s="4"/>
      <c r="T34" s="4"/>
      <c r="U34" s="4"/>
      <c r="V34" s="4"/>
      <c r="W34" s="4"/>
      <c r="X34" s="4"/>
      <c r="Y34" s="4"/>
      <c r="Z34" s="4"/>
      <c r="AA34" s="4"/>
      <c r="AB34" s="4"/>
    </row>
    <row r="35" spans="1:28" ht="25.5">
      <c r="A35" s="4"/>
      <c r="B35" s="8" t="s">
        <v>24</v>
      </c>
      <c r="C35" s="8" t="s">
        <v>129</v>
      </c>
      <c r="D35" s="6">
        <v>41928</v>
      </c>
      <c r="E35" s="8" t="s">
        <v>130</v>
      </c>
      <c r="F35" s="8"/>
      <c r="G35" s="8" t="s">
        <v>53</v>
      </c>
      <c r="H35" s="8" t="s">
        <v>10</v>
      </c>
      <c r="I35" s="8"/>
      <c r="J35" s="4"/>
      <c r="K35" s="4"/>
      <c r="L35" s="4"/>
      <c r="M35" s="4"/>
      <c r="N35" s="4"/>
      <c r="O35" s="4"/>
      <c r="P35" s="4"/>
      <c r="Q35" s="4"/>
      <c r="R35" s="4"/>
      <c r="S35" s="4"/>
      <c r="T35" s="4"/>
      <c r="U35" s="4"/>
      <c r="V35" s="4"/>
      <c r="W35" s="4"/>
      <c r="X35" s="4"/>
      <c r="Y35" s="4"/>
      <c r="Z35" s="4"/>
      <c r="AA35" s="4"/>
      <c r="AB35" s="4"/>
    </row>
    <row r="36" spans="1:28" ht="25.5">
      <c r="A36" s="4"/>
      <c r="B36" s="8" t="s">
        <v>44</v>
      </c>
      <c r="C36" s="8" t="s">
        <v>131</v>
      </c>
      <c r="D36" s="6">
        <v>41928</v>
      </c>
      <c r="E36" s="8" t="s">
        <v>68</v>
      </c>
      <c r="F36" s="8"/>
      <c r="G36" s="8" t="s">
        <v>3</v>
      </c>
      <c r="H36" s="8" t="s">
        <v>10</v>
      </c>
      <c r="I36" s="8"/>
      <c r="J36" s="4"/>
      <c r="K36" s="4"/>
      <c r="L36" s="4"/>
      <c r="M36" s="4"/>
      <c r="N36" s="4"/>
      <c r="O36" s="4"/>
      <c r="P36" s="4"/>
      <c r="Q36" s="4"/>
      <c r="R36" s="4"/>
      <c r="S36" s="4"/>
      <c r="T36" s="4"/>
      <c r="U36" s="4"/>
      <c r="V36" s="4"/>
      <c r="W36" s="4"/>
      <c r="X36" s="4"/>
      <c r="Y36" s="4"/>
      <c r="Z36" s="4"/>
      <c r="AA36" s="4"/>
      <c r="AB36" s="4"/>
    </row>
    <row r="37" spans="1:28" ht="38.25">
      <c r="A37" s="4"/>
      <c r="B37" s="1" t="s">
        <v>44</v>
      </c>
      <c r="C37" s="1" t="s">
        <v>132</v>
      </c>
      <c r="D37" s="37">
        <v>41928</v>
      </c>
      <c r="E37" s="1" t="s">
        <v>133</v>
      </c>
      <c r="F37" s="1"/>
      <c r="G37" s="1" t="s">
        <v>3</v>
      </c>
      <c r="H37" s="1" t="s">
        <v>10</v>
      </c>
      <c r="I37" s="8"/>
      <c r="J37" s="4"/>
      <c r="K37" s="4"/>
      <c r="L37" s="4"/>
      <c r="M37" s="4"/>
      <c r="N37" s="4"/>
      <c r="O37" s="4"/>
      <c r="P37" s="4"/>
      <c r="Q37" s="4"/>
      <c r="R37" s="4"/>
      <c r="S37" s="4"/>
      <c r="T37" s="4"/>
      <c r="U37" s="4"/>
      <c r="V37" s="4"/>
      <c r="W37" s="4"/>
      <c r="X37" s="4"/>
      <c r="Y37" s="4"/>
      <c r="Z37" s="4"/>
      <c r="AA37" s="4"/>
      <c r="AB37" s="4"/>
    </row>
    <row r="38" spans="1:28" ht="38.25">
      <c r="A38" s="4"/>
      <c r="B38" s="1" t="s">
        <v>44</v>
      </c>
      <c r="C38" s="1" t="s">
        <v>134</v>
      </c>
      <c r="D38" s="37">
        <v>41928</v>
      </c>
      <c r="E38" s="1" t="s">
        <v>135</v>
      </c>
      <c r="F38" s="1"/>
      <c r="G38" s="1" t="s">
        <v>3</v>
      </c>
      <c r="H38" s="1" t="s">
        <v>10</v>
      </c>
      <c r="I38" s="8"/>
      <c r="J38" s="4"/>
      <c r="K38" s="4"/>
      <c r="L38" s="4"/>
      <c r="M38" s="4"/>
      <c r="N38" s="4"/>
      <c r="O38" s="4"/>
      <c r="P38" s="4"/>
      <c r="Q38" s="4"/>
      <c r="R38" s="4"/>
      <c r="S38" s="4"/>
      <c r="T38" s="4"/>
      <c r="U38" s="4"/>
      <c r="V38" s="4"/>
      <c r="W38" s="4"/>
      <c r="X38" s="4"/>
      <c r="Y38" s="4"/>
      <c r="Z38" s="4"/>
      <c r="AA38" s="4"/>
      <c r="AB38" s="4"/>
    </row>
    <row r="39" spans="1:28" ht="51">
      <c r="A39" s="4"/>
      <c r="B39" s="38" t="s">
        <v>24</v>
      </c>
      <c r="C39" s="39" t="s">
        <v>136</v>
      </c>
      <c r="D39" s="40">
        <v>41928</v>
      </c>
      <c r="E39" s="38" t="s">
        <v>137</v>
      </c>
      <c r="F39" s="38"/>
      <c r="G39" s="38" t="s">
        <v>7</v>
      </c>
      <c r="H39" s="38" t="s">
        <v>10</v>
      </c>
      <c r="I39" s="41"/>
      <c r="J39" s="4"/>
      <c r="K39" s="4"/>
      <c r="L39" s="4"/>
      <c r="M39" s="4"/>
      <c r="N39" s="4"/>
      <c r="O39" s="4"/>
      <c r="P39" s="4"/>
      <c r="Q39" s="4"/>
      <c r="R39" s="4"/>
      <c r="S39" s="4"/>
      <c r="T39" s="4"/>
      <c r="U39" s="4"/>
      <c r="V39" s="4"/>
      <c r="W39" s="4"/>
      <c r="X39" s="4"/>
      <c r="Y39" s="4"/>
      <c r="Z39" s="4"/>
      <c r="AA39" s="4"/>
      <c r="AB39" s="4"/>
    </row>
    <row r="40" spans="1:28" ht="25.5">
      <c r="A40" s="4"/>
      <c r="B40" s="38" t="s">
        <v>24</v>
      </c>
      <c r="C40" s="39" t="s">
        <v>138</v>
      </c>
      <c r="D40" s="40">
        <v>41928</v>
      </c>
      <c r="E40" s="38" t="s">
        <v>139</v>
      </c>
      <c r="F40" s="38"/>
      <c r="G40" s="38" t="s">
        <v>7</v>
      </c>
      <c r="H40" s="38" t="s">
        <v>10</v>
      </c>
      <c r="I40" s="41"/>
      <c r="J40" s="4"/>
      <c r="K40" s="4"/>
      <c r="L40" s="4"/>
      <c r="M40" s="4"/>
      <c r="N40" s="4"/>
      <c r="O40" s="4"/>
      <c r="P40" s="4"/>
      <c r="Q40" s="4"/>
      <c r="R40" s="4"/>
      <c r="S40" s="4"/>
      <c r="T40" s="4"/>
      <c r="U40" s="4"/>
      <c r="V40" s="4"/>
      <c r="W40" s="4"/>
      <c r="X40" s="4"/>
      <c r="Y40" s="4"/>
      <c r="Z40" s="4"/>
      <c r="AA40" s="4"/>
      <c r="AB40" s="4"/>
    </row>
    <row r="41" spans="1:28">
      <c r="A41" s="4"/>
      <c r="B41" s="4"/>
      <c r="C41" s="4"/>
      <c r="D41" s="4"/>
      <c r="E41" s="4"/>
      <c r="F41" s="4"/>
      <c r="G41" s="4"/>
      <c r="H41" s="9"/>
      <c r="I41" s="4"/>
      <c r="J41" s="4"/>
      <c r="K41" s="4"/>
      <c r="L41" s="4"/>
      <c r="M41" s="4"/>
      <c r="N41" s="4"/>
      <c r="O41" s="4"/>
      <c r="P41" s="4"/>
      <c r="Q41" s="4"/>
      <c r="R41" s="4"/>
      <c r="S41" s="4"/>
      <c r="T41" s="4"/>
      <c r="U41" s="4"/>
      <c r="V41" s="4"/>
      <c r="W41" s="4"/>
      <c r="X41" s="4"/>
      <c r="Y41" s="4"/>
      <c r="Z41" s="4"/>
      <c r="AA41" s="4"/>
      <c r="AB41" s="4"/>
    </row>
    <row r="42" spans="1:28">
      <c r="A42" s="4"/>
      <c r="B42" s="4"/>
      <c r="C42" s="4"/>
      <c r="D42" s="4"/>
      <c r="E42" s="4"/>
      <c r="F42" s="4"/>
      <c r="G42" s="4"/>
      <c r="H42" s="9"/>
      <c r="I42" s="4"/>
      <c r="J42" s="4"/>
      <c r="K42" s="4"/>
      <c r="L42" s="4"/>
      <c r="M42" s="4"/>
      <c r="N42" s="4"/>
      <c r="O42" s="4"/>
      <c r="P42" s="4"/>
      <c r="Q42" s="4"/>
      <c r="R42" s="4"/>
      <c r="S42" s="4"/>
      <c r="T42" s="4"/>
      <c r="U42" s="4"/>
      <c r="V42" s="4"/>
      <c r="W42" s="4"/>
      <c r="X42" s="4"/>
      <c r="Y42" s="4"/>
      <c r="Z42" s="4"/>
      <c r="AA42" s="4"/>
      <c r="AB42" s="4"/>
    </row>
    <row r="43" spans="1:28">
      <c r="A43" s="4"/>
      <c r="B43" s="43" t="s">
        <v>145</v>
      </c>
      <c r="C43" s="43"/>
      <c r="D43" s="43"/>
      <c r="E43" s="43"/>
      <c r="F43" s="43"/>
      <c r="G43" s="43"/>
      <c r="H43" s="43"/>
      <c r="I43" s="43"/>
      <c r="J43" s="4"/>
      <c r="K43" s="4"/>
      <c r="L43" s="4"/>
      <c r="M43" s="4"/>
      <c r="N43" s="4"/>
      <c r="O43" s="4"/>
      <c r="P43" s="4"/>
      <c r="Q43" s="4"/>
      <c r="R43" s="4"/>
      <c r="S43" s="4"/>
      <c r="T43" s="4"/>
      <c r="U43" s="4"/>
      <c r="V43" s="4"/>
      <c r="W43" s="4"/>
      <c r="X43" s="4"/>
      <c r="Y43" s="4"/>
      <c r="Z43" s="4"/>
      <c r="AA43" s="4"/>
      <c r="AB43" s="4"/>
    </row>
    <row r="44" spans="1:28">
      <c r="A44" s="4"/>
      <c r="B44" s="4"/>
      <c r="C44" s="4"/>
      <c r="D44" s="4"/>
      <c r="E44" s="4"/>
      <c r="F44" s="4"/>
      <c r="G44" s="4"/>
      <c r="H44" s="9"/>
      <c r="I44" s="4"/>
      <c r="J44" s="4"/>
      <c r="K44" s="4"/>
      <c r="L44" s="4"/>
      <c r="M44" s="4"/>
      <c r="N44" s="4"/>
      <c r="O44" s="4"/>
      <c r="P44" s="4"/>
      <c r="Q44" s="4"/>
      <c r="R44" s="4"/>
      <c r="S44" s="4"/>
      <c r="T44" s="4"/>
      <c r="U44" s="4"/>
      <c r="V44" s="4"/>
      <c r="W44" s="4"/>
      <c r="X44" s="4"/>
      <c r="Y44" s="4"/>
      <c r="Z44" s="4"/>
      <c r="AA44" s="4"/>
      <c r="AB44" s="4"/>
    </row>
    <row r="45" spans="1:28">
      <c r="A45" s="4"/>
      <c r="B45" s="4"/>
      <c r="C45" s="4"/>
      <c r="D45" s="4"/>
      <c r="E45" s="4"/>
      <c r="F45" s="4"/>
      <c r="G45" s="4"/>
      <c r="H45" s="9"/>
      <c r="I45" s="4"/>
      <c r="J45" s="4"/>
      <c r="K45" s="4"/>
      <c r="L45" s="4"/>
      <c r="M45" s="4"/>
      <c r="N45" s="4"/>
      <c r="O45" s="4"/>
      <c r="P45" s="4"/>
      <c r="Q45" s="4"/>
      <c r="R45" s="4"/>
      <c r="S45" s="4"/>
      <c r="T45" s="4"/>
      <c r="U45" s="4"/>
      <c r="V45" s="4"/>
      <c r="W45" s="4"/>
      <c r="X45" s="4"/>
      <c r="Y45" s="4"/>
      <c r="Z45" s="4"/>
      <c r="AA45" s="4"/>
      <c r="AB45" s="4"/>
    </row>
    <row r="46" spans="1:28">
      <c r="A46" s="4"/>
      <c r="B46" s="4"/>
      <c r="C46" s="4"/>
      <c r="D46" s="4"/>
      <c r="E46" s="4"/>
      <c r="F46" s="4"/>
      <c r="G46" s="4"/>
      <c r="H46" s="9"/>
      <c r="I46" s="4"/>
      <c r="J46" s="4"/>
      <c r="K46" s="4"/>
      <c r="L46" s="4"/>
      <c r="M46" s="4"/>
      <c r="N46" s="4"/>
      <c r="O46" s="4"/>
      <c r="P46" s="4"/>
      <c r="Q46" s="4"/>
      <c r="R46" s="4"/>
      <c r="S46" s="4"/>
      <c r="T46" s="4"/>
      <c r="U46" s="4"/>
      <c r="V46" s="4"/>
      <c r="W46" s="4"/>
      <c r="X46" s="4"/>
      <c r="Y46" s="4"/>
      <c r="Z46" s="4"/>
      <c r="AA46" s="4"/>
      <c r="AB46" s="4"/>
    </row>
    <row r="47" spans="1:28">
      <c r="A47" s="4"/>
      <c r="B47" s="4"/>
      <c r="C47" s="4"/>
      <c r="D47" s="4"/>
      <c r="E47" s="4"/>
      <c r="F47" s="4"/>
      <c r="G47" s="4"/>
      <c r="H47" s="9"/>
      <c r="I47" s="4"/>
      <c r="J47" s="4"/>
      <c r="K47" s="4"/>
      <c r="L47" s="4"/>
      <c r="M47" s="4"/>
      <c r="N47" s="4"/>
      <c r="O47" s="4"/>
      <c r="P47" s="4"/>
      <c r="Q47" s="4"/>
      <c r="R47" s="4"/>
      <c r="S47" s="4"/>
      <c r="T47" s="4"/>
      <c r="U47" s="4"/>
      <c r="V47" s="4"/>
      <c r="W47" s="4"/>
      <c r="X47" s="4"/>
      <c r="Y47" s="4"/>
      <c r="Z47" s="4"/>
      <c r="AA47" s="4"/>
      <c r="AB47" s="4"/>
    </row>
    <row r="48" spans="1:28">
      <c r="A48" s="4"/>
      <c r="B48" s="4"/>
      <c r="C48" s="4"/>
      <c r="D48" s="4"/>
      <c r="E48" s="4"/>
      <c r="F48" s="4"/>
      <c r="G48" s="4"/>
      <c r="H48" s="9"/>
      <c r="I48" s="4"/>
      <c r="J48" s="4"/>
      <c r="K48" s="4"/>
      <c r="L48" s="4"/>
      <c r="M48" s="4"/>
      <c r="N48" s="4"/>
      <c r="O48" s="4"/>
      <c r="P48" s="4"/>
      <c r="Q48" s="4"/>
      <c r="R48" s="4"/>
      <c r="S48" s="4"/>
      <c r="T48" s="4"/>
      <c r="U48" s="4"/>
      <c r="V48" s="4"/>
      <c r="W48" s="4"/>
      <c r="X48" s="4"/>
      <c r="Y48" s="4"/>
      <c r="Z48" s="4"/>
      <c r="AA48" s="4"/>
      <c r="AB48" s="4"/>
    </row>
    <row r="49" spans="1:28">
      <c r="A49" s="4"/>
      <c r="B49" s="4"/>
      <c r="C49" s="4"/>
      <c r="D49" s="4"/>
      <c r="E49" s="4"/>
      <c r="F49" s="4"/>
      <c r="G49" s="4"/>
      <c r="H49" s="9"/>
      <c r="I49" s="4"/>
      <c r="J49" s="4"/>
      <c r="K49" s="4"/>
      <c r="L49" s="4"/>
      <c r="M49" s="4"/>
      <c r="N49" s="4"/>
      <c r="O49" s="4"/>
      <c r="P49" s="4"/>
      <c r="Q49" s="4"/>
      <c r="R49" s="4"/>
      <c r="S49" s="4"/>
      <c r="T49" s="4"/>
      <c r="U49" s="4"/>
      <c r="V49" s="4"/>
      <c r="W49" s="4"/>
      <c r="X49" s="4"/>
      <c r="Y49" s="4"/>
      <c r="Z49" s="4"/>
      <c r="AA49" s="4"/>
      <c r="AB49" s="4"/>
    </row>
    <row r="50" spans="1:28">
      <c r="A50" s="4"/>
      <c r="B50" s="4"/>
      <c r="C50" s="4"/>
      <c r="D50" s="4"/>
      <c r="E50" s="4"/>
      <c r="F50" s="4"/>
      <c r="G50" s="4"/>
      <c r="H50" s="9"/>
      <c r="I50" s="4"/>
      <c r="J50" s="4"/>
      <c r="K50" s="4"/>
      <c r="L50" s="4"/>
      <c r="M50" s="4"/>
      <c r="N50" s="4"/>
      <c r="O50" s="4"/>
      <c r="P50" s="4"/>
      <c r="Q50" s="4"/>
      <c r="R50" s="4"/>
      <c r="S50" s="4"/>
      <c r="T50" s="4"/>
      <c r="U50" s="4"/>
      <c r="V50" s="4"/>
      <c r="W50" s="4"/>
      <c r="X50" s="4"/>
      <c r="Y50" s="4"/>
      <c r="Z50" s="4"/>
      <c r="AA50" s="4"/>
      <c r="AB50" s="4"/>
    </row>
    <row r="51" spans="1:28">
      <c r="A51" s="4"/>
      <c r="B51" s="4"/>
      <c r="C51" s="4"/>
      <c r="D51" s="4"/>
      <c r="E51" s="4"/>
      <c r="F51" s="4"/>
      <c r="G51" s="4"/>
      <c r="H51" s="9"/>
      <c r="I51" s="4"/>
      <c r="J51" s="4"/>
      <c r="K51" s="4"/>
      <c r="L51" s="4"/>
      <c r="M51" s="4"/>
      <c r="N51" s="4"/>
      <c r="O51" s="4"/>
      <c r="P51" s="4"/>
      <c r="Q51" s="4"/>
      <c r="R51" s="4"/>
      <c r="S51" s="4"/>
      <c r="T51" s="4"/>
      <c r="U51" s="4"/>
      <c r="V51" s="4"/>
      <c r="W51" s="4"/>
      <c r="X51" s="4"/>
      <c r="Y51" s="4"/>
      <c r="Z51" s="4"/>
      <c r="AA51" s="4"/>
      <c r="AB51" s="4"/>
    </row>
    <row r="52" spans="1:28">
      <c r="A52" s="4"/>
      <c r="B52" s="4"/>
      <c r="C52" s="4"/>
      <c r="D52" s="4"/>
      <c r="E52" s="4"/>
      <c r="F52" s="4"/>
      <c r="G52" s="4"/>
      <c r="H52" s="9"/>
      <c r="I52" s="4"/>
      <c r="J52" s="4"/>
      <c r="K52" s="4"/>
      <c r="L52" s="4"/>
      <c r="M52" s="4"/>
      <c r="N52" s="4"/>
      <c r="O52" s="4"/>
      <c r="P52" s="4"/>
      <c r="Q52" s="4"/>
      <c r="R52" s="4"/>
      <c r="S52" s="4"/>
      <c r="T52" s="4"/>
      <c r="U52" s="4"/>
      <c r="V52" s="4"/>
      <c r="W52" s="4"/>
      <c r="X52" s="4"/>
      <c r="Y52" s="4"/>
      <c r="Z52" s="4"/>
      <c r="AA52" s="4"/>
      <c r="AB52" s="4"/>
    </row>
    <row r="53" spans="1:28">
      <c r="A53" s="4"/>
      <c r="B53" s="4"/>
      <c r="C53" s="4"/>
      <c r="D53" s="4"/>
      <c r="E53" s="4"/>
      <c r="F53" s="4"/>
      <c r="G53" s="4"/>
      <c r="H53" s="9"/>
      <c r="I53" s="4"/>
      <c r="J53" s="4"/>
      <c r="K53" s="4"/>
      <c r="L53" s="4"/>
      <c r="M53" s="4"/>
      <c r="N53" s="4"/>
      <c r="O53" s="4"/>
      <c r="P53" s="4"/>
      <c r="Q53" s="4"/>
      <c r="R53" s="4"/>
      <c r="S53" s="4"/>
      <c r="T53" s="4"/>
      <c r="U53" s="4"/>
      <c r="V53" s="4"/>
      <c r="W53" s="4"/>
      <c r="X53" s="4"/>
      <c r="Y53" s="4"/>
      <c r="Z53" s="4"/>
      <c r="AA53" s="4"/>
      <c r="AB53" s="4"/>
    </row>
    <row r="54" spans="1:28">
      <c r="A54" s="4"/>
      <c r="B54" s="4"/>
      <c r="C54" s="4"/>
      <c r="D54" s="4"/>
      <c r="E54" s="4"/>
      <c r="F54" s="4"/>
      <c r="G54" s="4"/>
      <c r="H54" s="9"/>
      <c r="I54" s="4"/>
      <c r="J54" s="4"/>
      <c r="K54" s="4"/>
      <c r="L54" s="4"/>
      <c r="M54" s="4"/>
      <c r="N54" s="4"/>
      <c r="O54" s="4"/>
      <c r="P54" s="4"/>
      <c r="Q54" s="4"/>
      <c r="R54" s="4"/>
      <c r="S54" s="4"/>
      <c r="T54" s="4"/>
      <c r="U54" s="4"/>
      <c r="V54" s="4"/>
      <c r="W54" s="4"/>
      <c r="X54" s="4"/>
      <c r="Y54" s="4"/>
      <c r="Z54" s="4"/>
      <c r="AA54" s="4"/>
      <c r="AB54" s="4"/>
    </row>
    <row r="55" spans="1:28">
      <c r="A55" s="4"/>
      <c r="B55" s="4"/>
      <c r="C55" s="4"/>
      <c r="D55" s="4"/>
      <c r="E55" s="4"/>
      <c r="F55" s="4"/>
      <c r="G55" s="4"/>
      <c r="H55" s="9"/>
      <c r="I55" s="4"/>
      <c r="J55" s="4"/>
      <c r="K55" s="4"/>
      <c r="L55" s="4"/>
      <c r="M55" s="4"/>
      <c r="N55" s="4"/>
      <c r="O55" s="4"/>
      <c r="P55" s="4"/>
      <c r="Q55" s="4"/>
      <c r="R55" s="4"/>
      <c r="S55" s="4"/>
      <c r="T55" s="4"/>
      <c r="U55" s="4"/>
      <c r="V55" s="4"/>
      <c r="W55" s="4"/>
      <c r="X55" s="4"/>
      <c r="Y55" s="4"/>
      <c r="Z55" s="4"/>
      <c r="AA55" s="4"/>
      <c r="AB55" s="4"/>
    </row>
    <row r="56" spans="1:28">
      <c r="A56" s="4"/>
      <c r="B56" s="4"/>
      <c r="C56" s="4"/>
      <c r="D56" s="4"/>
      <c r="E56" s="4"/>
      <c r="F56" s="4"/>
      <c r="G56" s="4"/>
      <c r="H56" s="9"/>
      <c r="I56" s="4"/>
      <c r="J56" s="4"/>
      <c r="K56" s="4"/>
      <c r="L56" s="4"/>
      <c r="M56" s="4"/>
      <c r="N56" s="4"/>
      <c r="O56" s="4"/>
      <c r="P56" s="4"/>
      <c r="Q56" s="4"/>
      <c r="R56" s="4"/>
      <c r="S56" s="4"/>
      <c r="T56" s="4"/>
      <c r="U56" s="4"/>
      <c r="V56" s="4"/>
      <c r="W56" s="4"/>
      <c r="X56" s="4"/>
      <c r="Y56" s="4"/>
      <c r="Z56" s="4"/>
      <c r="AA56" s="4"/>
      <c r="AB56" s="4"/>
    </row>
    <row r="57" spans="1:28">
      <c r="A57" s="4"/>
      <c r="B57" s="4"/>
      <c r="C57" s="4"/>
      <c r="D57" s="4"/>
      <c r="E57" s="4"/>
      <c r="F57" s="4"/>
      <c r="G57" s="4"/>
      <c r="H57" s="9"/>
      <c r="I57" s="4"/>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4"/>
      <c r="C73" s="4"/>
      <c r="D73" s="4"/>
      <c r="E73" s="4"/>
      <c r="F73" s="4"/>
      <c r="G73" s="4"/>
      <c r="H73" s="9"/>
      <c r="I73" s="4"/>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row r="995" spans="1:28">
      <c r="A995" s="4"/>
      <c r="B995" s="4"/>
      <c r="C995" s="4"/>
      <c r="D995" s="4"/>
      <c r="E995" s="4"/>
      <c r="F995" s="4"/>
      <c r="G995" s="4"/>
      <c r="H995" s="9"/>
      <c r="I995" s="4"/>
      <c r="J995" s="4"/>
      <c r="K995" s="4"/>
      <c r="L995" s="4"/>
      <c r="M995" s="4"/>
      <c r="N995" s="4"/>
      <c r="O995" s="4"/>
      <c r="P995" s="4"/>
      <c r="Q995" s="4"/>
      <c r="R995" s="4"/>
      <c r="S995" s="4"/>
      <c r="T995" s="4"/>
      <c r="U995" s="4"/>
      <c r="V995" s="4"/>
      <c r="W995" s="4"/>
      <c r="X995" s="4"/>
      <c r="Y995" s="4"/>
      <c r="Z995" s="4"/>
      <c r="AA995" s="4"/>
      <c r="AB995" s="4"/>
    </row>
    <row r="996" spans="1:28">
      <c r="A996" s="4"/>
      <c r="B996" s="4"/>
      <c r="C996" s="4"/>
      <c r="D996" s="4"/>
      <c r="E996" s="4"/>
      <c r="F996" s="4"/>
      <c r="G996" s="4"/>
      <c r="H996" s="9"/>
      <c r="I996" s="4"/>
      <c r="J996" s="4"/>
      <c r="K996" s="4"/>
      <c r="L996" s="4"/>
      <c r="M996" s="4"/>
      <c r="N996" s="4"/>
      <c r="O996" s="4"/>
      <c r="P996" s="4"/>
      <c r="Q996" s="4"/>
      <c r="R996" s="4"/>
      <c r="S996" s="4"/>
      <c r="T996" s="4"/>
      <c r="U996" s="4"/>
      <c r="V996" s="4"/>
      <c r="W996" s="4"/>
      <c r="X996" s="4"/>
      <c r="Y996" s="4"/>
      <c r="Z996" s="4"/>
      <c r="AA996" s="4"/>
      <c r="AB996" s="4"/>
    </row>
  </sheetData>
  <mergeCells count="19">
    <mergeCell ref="B43:I43"/>
    <mergeCell ref="C16:D16"/>
    <mergeCell ref="B19:D19"/>
    <mergeCell ref="C20:D20"/>
    <mergeCell ref="C21:D21"/>
    <mergeCell ref="C22:D22"/>
    <mergeCell ref="C23:D23"/>
    <mergeCell ref="C9:D9"/>
    <mergeCell ref="B11:D11"/>
    <mergeCell ref="C12:D12"/>
    <mergeCell ref="C13:D13"/>
    <mergeCell ref="C14:D14"/>
    <mergeCell ref="C15:D15"/>
    <mergeCell ref="B2:D2"/>
    <mergeCell ref="B4:D4"/>
    <mergeCell ref="C5:D5"/>
    <mergeCell ref="C6:D6"/>
    <mergeCell ref="C7:D7"/>
    <mergeCell ref="C8:D8"/>
  </mergeCells>
  <dataValidations count="4">
    <dataValidation type="list" sqref="I26:I40">
      <formula1>"Gonzalo Arcos,Gonzalo Camento,Florencia Cerón,Ezequiel Sanchez,Pablo Minetti,Sebastian Flocken"</formula1>
    </dataValidation>
    <dataValidation type="list" sqref="H26:H40">
      <formula1>"Reportado,Solucionado,Descartado"</formula1>
    </dataValidation>
    <dataValidation type="list" sqref="G26:G40">
      <formula1>"Catastrófico,Crítico,Marginal,Menor"</formula1>
    </dataValidation>
    <dataValidation type="list" sqref="B26:B40">
      <formula1>"Rodrigo Ferreri,Mariangeles Artola,Diego Melli"</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B1:K17"/>
  <sheetViews>
    <sheetView tabSelected="1" workbookViewId="0">
      <selection activeCell="M13" sqref="M13"/>
    </sheetView>
  </sheetViews>
  <sheetFormatPr baseColWidth="10" defaultRowHeight="12.75"/>
  <cols>
    <col min="2" max="2" width="20.28515625" customWidth="1"/>
    <col min="3" max="4" width="10.42578125" bestFit="1" customWidth="1"/>
  </cols>
  <sheetData>
    <row r="1" spans="2:11">
      <c r="E1" s="53"/>
      <c r="F1" s="53"/>
      <c r="G1" s="53"/>
      <c r="H1" s="53"/>
    </row>
    <row r="2" spans="2:11">
      <c r="B2" s="44"/>
      <c r="C2" s="54" t="s">
        <v>146</v>
      </c>
      <c r="D2" s="54" t="s">
        <v>147</v>
      </c>
      <c r="E2" s="53"/>
      <c r="F2" s="53"/>
      <c r="G2" s="53"/>
      <c r="H2" s="53"/>
    </row>
    <row r="3" spans="2:11">
      <c r="B3" s="45" t="s">
        <v>148</v>
      </c>
      <c r="C3" s="44">
        <v>38</v>
      </c>
      <c r="D3" s="44">
        <v>57</v>
      </c>
      <c r="E3" s="53"/>
      <c r="F3" s="53"/>
      <c r="G3" s="53"/>
      <c r="H3" s="53"/>
    </row>
    <row r="4" spans="2:11">
      <c r="B4" s="45" t="s">
        <v>149</v>
      </c>
      <c r="C4" s="44">
        <v>24</v>
      </c>
      <c r="D4" s="44">
        <v>22</v>
      </c>
      <c r="E4" s="53"/>
      <c r="F4" s="53"/>
      <c r="G4" s="53"/>
      <c r="H4" s="53"/>
    </row>
    <row r="5" spans="2:11">
      <c r="B5" s="45" t="s">
        <v>150</v>
      </c>
      <c r="C5" s="44">
        <v>0</v>
      </c>
      <c r="D5" s="44">
        <v>0</v>
      </c>
      <c r="E5" s="53"/>
      <c r="F5" s="53"/>
      <c r="G5" s="53"/>
      <c r="H5" s="53"/>
    </row>
    <row r="6" spans="2:11">
      <c r="E6" s="53"/>
      <c r="F6" s="53"/>
      <c r="G6" s="53"/>
      <c r="H6" s="53"/>
    </row>
    <row r="7" spans="2:11">
      <c r="B7" s="46"/>
      <c r="C7" s="48" t="s">
        <v>151</v>
      </c>
      <c r="D7" s="48" t="s">
        <v>152</v>
      </c>
      <c r="E7" s="53"/>
      <c r="F7" s="53"/>
      <c r="G7" s="53"/>
      <c r="H7" s="53"/>
      <c r="I7" s="13"/>
    </row>
    <row r="8" spans="2:11">
      <c r="B8" s="47" t="s">
        <v>153</v>
      </c>
      <c r="C8" s="44">
        <v>6</v>
      </c>
      <c r="D8" s="44">
        <v>7</v>
      </c>
      <c r="E8" s="53"/>
      <c r="F8" s="53"/>
      <c r="G8" s="53"/>
      <c r="H8" s="53"/>
      <c r="I8" s="13"/>
      <c r="J8" s="13"/>
      <c r="K8" s="13"/>
    </row>
    <row r="9" spans="2:11" ht="25.5">
      <c r="B9" s="47" t="s">
        <v>154</v>
      </c>
      <c r="C9" s="44">
        <v>14</v>
      </c>
      <c r="D9" s="44">
        <v>2</v>
      </c>
      <c r="E9" s="42"/>
      <c r="F9" s="13"/>
      <c r="G9" s="13"/>
      <c r="H9" s="13"/>
      <c r="I9" s="13"/>
      <c r="J9" s="13"/>
      <c r="K9" s="13"/>
    </row>
    <row r="10" spans="2:11">
      <c r="B10" s="47" t="s">
        <v>155</v>
      </c>
      <c r="C10" s="44">
        <v>7</v>
      </c>
      <c r="D10" s="44">
        <v>16</v>
      </c>
      <c r="E10" s="42"/>
      <c r="F10" s="13"/>
      <c r="G10" s="13"/>
      <c r="H10" s="13"/>
      <c r="I10" s="13"/>
      <c r="J10" s="13"/>
      <c r="K10" s="13"/>
    </row>
    <row r="11" spans="2:11" ht="25.5">
      <c r="B11" s="47" t="s">
        <v>156</v>
      </c>
      <c r="C11" s="44">
        <v>0</v>
      </c>
      <c r="D11" s="44">
        <v>0</v>
      </c>
      <c r="E11" s="42"/>
      <c r="F11" s="42"/>
      <c r="G11" s="18"/>
      <c r="H11" s="18"/>
      <c r="I11" s="13"/>
      <c r="J11" s="13"/>
      <c r="K11" s="13"/>
    </row>
    <row r="12" spans="2:11">
      <c r="I12" s="13"/>
      <c r="J12" s="13"/>
      <c r="K12" s="13"/>
    </row>
    <row r="13" spans="2:11">
      <c r="C13" s="48" t="s">
        <v>151</v>
      </c>
      <c r="D13" s="48" t="s">
        <v>152</v>
      </c>
      <c r="I13" s="13"/>
      <c r="J13" s="13"/>
      <c r="K13" s="13"/>
    </row>
    <row r="14" spans="2:11">
      <c r="B14" s="16" t="s">
        <v>105</v>
      </c>
      <c r="C14" s="51">
        <v>17</v>
      </c>
      <c r="D14" s="49">
        <v>11</v>
      </c>
      <c r="I14" s="13"/>
      <c r="J14" s="13"/>
      <c r="K14" s="13"/>
    </row>
    <row r="15" spans="2:11">
      <c r="B15" s="16" t="s">
        <v>157</v>
      </c>
      <c r="C15" s="52">
        <v>3.65</v>
      </c>
      <c r="D15" s="50">
        <v>7.18</v>
      </c>
      <c r="I15" s="13"/>
      <c r="J15" s="13"/>
      <c r="K15" s="13"/>
    </row>
    <row r="16" spans="2:11">
      <c r="B16" s="12" t="s">
        <v>158</v>
      </c>
      <c r="C16" s="51">
        <v>2.2999999999999998</v>
      </c>
      <c r="D16" s="49">
        <v>3.16</v>
      </c>
    </row>
    <row r="17" spans="2:4">
      <c r="B17" s="12" t="s">
        <v>159</v>
      </c>
      <c r="C17" s="51">
        <v>1.59</v>
      </c>
      <c r="D17" s="49">
        <v>2.27</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B12"/>
  <sheetViews>
    <sheetView workbookViewId="0">
      <selection activeCell="A40" sqref="A40"/>
    </sheetView>
  </sheetViews>
  <sheetFormatPr baseColWidth="10" defaultColWidth="14.42578125" defaultRowHeight="12.75"/>
  <cols>
    <col min="1" max="1" width="53.42578125" style="10" customWidth="1"/>
    <col min="2" max="2" width="66.28515625" style="10" customWidth="1"/>
    <col min="3" max="16384" width="14.42578125" style="10"/>
  </cols>
  <sheetData>
    <row r="1" spans="1:2">
      <c r="A1" s="34" t="s">
        <v>0</v>
      </c>
      <c r="B1" s="35"/>
    </row>
    <row r="2" spans="1:2">
      <c r="A2" s="8" t="s">
        <v>1</v>
      </c>
      <c r="B2" s="8" t="s">
        <v>2</v>
      </c>
    </row>
    <row r="3" spans="1:2" ht="38.25">
      <c r="A3" s="8" t="s">
        <v>3</v>
      </c>
      <c r="B3" s="8" t="s">
        <v>4</v>
      </c>
    </row>
    <row r="4" spans="1:2" ht="38.25">
      <c r="A4" s="8" t="s">
        <v>5</v>
      </c>
      <c r="B4" s="8" t="s">
        <v>6</v>
      </c>
    </row>
    <row r="5" spans="1:2" ht="51">
      <c r="A5" s="8" t="s">
        <v>7</v>
      </c>
      <c r="B5" s="8" t="s">
        <v>8</v>
      </c>
    </row>
    <row r="9" spans="1:2">
      <c r="A9" s="36" t="s">
        <v>9</v>
      </c>
      <c r="B9" s="35"/>
    </row>
    <row r="10" spans="1:2">
      <c r="A10" s="1" t="s">
        <v>10</v>
      </c>
      <c r="B10" s="1" t="s">
        <v>11</v>
      </c>
    </row>
    <row r="11" spans="1:2">
      <c r="A11" s="1" t="s">
        <v>12</v>
      </c>
      <c r="B11" s="1" t="s">
        <v>13</v>
      </c>
    </row>
    <row r="12" spans="1:2" ht="38.25">
      <c r="A12" s="1" t="s">
        <v>14</v>
      </c>
      <c r="B12" s="1" t="s">
        <v>15</v>
      </c>
    </row>
  </sheetData>
  <mergeCells count="2">
    <mergeCell ref="A1:B1"/>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4</vt:i4>
      </vt:variant>
    </vt:vector>
  </HeadingPairs>
  <TitlesOfParts>
    <vt:vector size="4" baseType="lpstr">
      <vt:lpstr>Reporte V1</vt:lpstr>
      <vt:lpstr>Reporte V1.1</vt:lpstr>
      <vt:lpstr>Graficos</vt:lpstr>
      <vt:lpstr>Referencias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Master</cp:lastModifiedBy>
  <dcterms:created xsi:type="dcterms:W3CDTF">2014-10-14T00:14:08Z</dcterms:created>
  <dcterms:modified xsi:type="dcterms:W3CDTF">2014-10-21T04:19:34Z</dcterms:modified>
</cp:coreProperties>
</file>