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activeTab="4"/>
  </bookViews>
  <sheets>
    <sheet name="Reporte V1" sheetId="2" r:id="rId1"/>
    <sheet name="Reporte V1.1" sheetId="6" r:id="rId2"/>
    <sheet name="Reporte V2" sheetId="9" r:id="rId3"/>
    <sheet name="Reporte V3" sheetId="10" r:id="rId4"/>
    <sheet name="No implementado V3" sheetId="11" r:id="rId5"/>
    <sheet name="Graficos" sheetId="8" r:id="rId6"/>
    <sheet name="Referencias" sheetId="1" r:id="rId7"/>
  </sheets>
  <calcPr calcId="124519"/>
</workbook>
</file>

<file path=xl/calcChain.xml><?xml version="1.0" encoding="utf-8"?>
<calcChain xmlns="http://schemas.openxmlformats.org/spreadsheetml/2006/main">
  <c r="F6" i="8"/>
  <c r="E6"/>
  <c r="D6"/>
  <c r="C6"/>
  <c r="C16" i="10"/>
  <c r="C16" i="9"/>
  <c r="C16" i="6"/>
  <c r="C16" i="2"/>
</calcChain>
</file>

<file path=xl/sharedStrings.xml><?xml version="1.0" encoding="utf-8"?>
<sst xmlns="http://schemas.openxmlformats.org/spreadsheetml/2006/main" count="698" uniqueCount="327">
  <si>
    <t>Los errores tienen 4 niveles de gravedad:</t>
  </si>
  <si>
    <t>Catastrofico</t>
  </si>
  <si>
    <t>Un error cuya presencia impide el uso del sistema</t>
  </si>
  <si>
    <t>Crítico</t>
  </si>
  <si>
    <t>Un error cuya presencia causa la pérdida de una funcionalidad
crítica del sistema. Si no se corrige el sistema no satisfará las 
necesidades del cliente.</t>
  </si>
  <si>
    <t>Marginal:</t>
  </si>
  <si>
    <t>Un error que causa un daño menor, produciendo pérdida
de efectividad, pérdida de disponibilidad o degradación de una 
funcionalidad que no se realiza fácilmente de otra manera.</t>
  </si>
  <si>
    <t>Menor</t>
  </si>
  <si>
    <t>Un error que no causa perjuicio al sistema, pero que requiere
mantenimiento o reparación. No causa pérdida de funcionalidades que 
no se puedan realizar de otra manera.</t>
  </si>
  <si>
    <t>Estado de un Error</t>
  </si>
  <si>
    <t>Reportado</t>
  </si>
  <si>
    <t>Ha sido reportado al equipo de desarrollo</t>
  </si>
  <si>
    <t>Solucionado</t>
  </si>
  <si>
    <t>Ha sido corregido por el equipo de desarrollo</t>
  </si>
  <si>
    <t>Descartado</t>
  </si>
  <si>
    <t>Ha sido descartado por el equipo de desarrollo, ya sea porque es un error minimo o porque esa funcionalidad se implementó de otra manera.</t>
  </si>
  <si>
    <t>Reportado por</t>
  </si>
  <si>
    <t>Id Error</t>
  </si>
  <si>
    <t>Fecha</t>
  </si>
  <si>
    <t>Descripcion del error</t>
  </si>
  <si>
    <t>Posible Solucion</t>
  </si>
  <si>
    <t>Gravedad</t>
  </si>
  <si>
    <t>Estado</t>
  </si>
  <si>
    <t>Implementador Responsable</t>
  </si>
  <si>
    <t>Mariangeles Artola</t>
  </si>
  <si>
    <t>CU-18 CP1.2</t>
  </si>
  <si>
    <t>El sistema no informa al usuario que no lleno los campos nombre y descripcion al crear un proyecto, creando el mismo sin ningun campo  CU-07 1.2</t>
  </si>
  <si>
    <t>Menor</t>
  </si>
  <si>
    <t>Reportado</t>
  </si>
  <si>
    <t>Mariangeles Artola</t>
  </si>
  <si>
    <t>CU-08 CP1.1</t>
  </si>
  <si>
    <t>Al ingresar a la informacion de un proyecto no hay forma de cancelar esta vista</t>
  </si>
  <si>
    <t>Menor</t>
  </si>
  <si>
    <t>Reportado</t>
  </si>
  <si>
    <t>Mariangeles Artola</t>
  </si>
  <si>
    <t>CU-23 CP1.6</t>
  </si>
  <si>
    <t>El sistema no informa al usuario que no lleno los campos nombre ni descripcion al crear una prioridad , dreando el mismo sin ningun campo CU-23 1.6</t>
  </si>
  <si>
    <t>Menor</t>
  </si>
  <si>
    <t>Reportado</t>
  </si>
  <si>
    <t>Mariangeles Artola</t>
  </si>
  <si>
    <t>CU-09 CP-1.4</t>
  </si>
  <si>
    <t>El sistema no informa al usuario que deja el campo de nombre vacio al modificar un proyecto</t>
  </si>
  <si>
    <t>Menor</t>
  </si>
  <si>
    <t>Reportado</t>
  </si>
  <si>
    <t>Diego Melli</t>
  </si>
  <si>
    <t>CU18-CP1.5</t>
  </si>
  <si>
    <t>No se puede acceder a la informacion del caso 
de uso desde el requsito.(Caso de uso Ver informacion de 
Requisito punto 4.a)</t>
  </si>
  <si>
    <t>Agregar un link/boton hacia el caso de uso</t>
  </si>
  <si>
    <t>Menor</t>
  </si>
  <si>
    <t>Reportado</t>
  </si>
  <si>
    <t>Diego Melli</t>
  </si>
  <si>
    <t>CU18-CP1.7</t>
  </si>
  <si>
    <t>Al ver informacion de requisitos NO se 
muestran todas sus versiones.</t>
  </si>
  <si>
    <t>Marginal</t>
  </si>
  <si>
    <t>Reportado</t>
  </si>
  <si>
    <t>Diego Melli</t>
  </si>
  <si>
    <t>CU19-CP1.0
CU21-CP1.1
CU21-CP1.3
CU16-CP1.0
CU16-CP1.2
CU17-CP1.0</t>
  </si>
  <si>
    <t>Al Crear o modificar un requisito, en la nueva version del mismo no se 
registra la fecha ni el usuario que realizó la modificacion.</t>
  </si>
  <si>
    <t>Agregar una regla default y bloquear la edicion</t>
  </si>
  <si>
    <t>Marginal</t>
  </si>
  <si>
    <t>Reportado</t>
  </si>
  <si>
    <t>Diego Melli</t>
  </si>
  <si>
    <t>CU21-CP1.2</t>
  </si>
  <si>
    <t>Al modificar un requisito, y agregarle una nueva relacion con un casos de uso con 
el cual ya esta relacionado, se muestra un mensaje de error, pero se crea una nueva 
version del requisito igual a la version editada.</t>
  </si>
  <si>
    <t>Marginal</t>
  </si>
  <si>
    <t>Reportado</t>
  </si>
  <si>
    <t>Rodrigo Ferreri</t>
  </si>
  <si>
    <t>CU25-CP1.1
CU25-CP1.3
CU26-CP1.3
CU26-CP1.4
CU26-CP1.5</t>
  </si>
  <si>
    <t>No se pueden vincular requisitos al caso de uso desde el caso de uso mismo</t>
  </si>
  <si>
    <t>Crítico</t>
  </si>
  <si>
    <t>Reportado</t>
  </si>
  <si>
    <t>Rodrigo Ferreri</t>
  </si>
  <si>
    <t>CU25
CU26
CU27</t>
  </si>
  <si>
    <t>Faltan atributos de casos de uso (Ver caso de uso Crear caso de uso en Modelo de casos de uso y plantilla del cliente con atributos deseados para los casos de uso (PIS 2014 - Requerimientos.docx))</t>
  </si>
  <si>
    <t>Marginal</t>
  </si>
  <si>
    <t>Reportado</t>
  </si>
  <si>
    <t>Rodrigo Ferreri</t>
  </si>
  <si>
    <t>CU25-CP1.2
CU26-CP1.2</t>
  </si>
  <si>
    <t>No se realiza el control de chequeo de campos obligatorios en Casos de uso</t>
  </si>
  <si>
    <t>Marginal</t>
  </si>
  <si>
    <t>Reportado</t>
  </si>
  <si>
    <t>Diego Melli</t>
  </si>
  <si>
    <t>CU16-CP1.3
CU21-CP1.3</t>
  </si>
  <si>
    <t>Al crear un requisito(o modificarlo) y relacionarlo con un Caso de Uso, solo se crea la
 relacion en el requisito y No en el caso de Uso, es decir que desde un Caso de Uso 
no es posible ver con que requisitos esta relacionado</t>
  </si>
  <si>
    <t>Crítico</t>
  </si>
  <si>
    <t>Reportado</t>
  </si>
  <si>
    <t>Diego Melli</t>
  </si>
  <si>
    <t>CU16-CP1.4</t>
  </si>
  <si>
    <t>Al crear un requisito no se controla el campo obligatorio nombre.</t>
  </si>
  <si>
    <t>Menor</t>
  </si>
  <si>
    <t>Reportado</t>
  </si>
  <si>
    <t>Diego Melli</t>
  </si>
  <si>
    <t>Requisito-CP1.7</t>
  </si>
  <si>
    <t>Al modificar un Requisito que tiene ascociada varias versiones de un mismo caso de 
Uso, el nuevo requisito solo tiene la relacion con la mayor de las versiones.
Esto funciona correctamente, pero se depliega un mensaje de error.</t>
  </si>
  <si>
    <t>Marginal</t>
  </si>
  <si>
    <t>Reportado</t>
  </si>
  <si>
    <t>Nº CP</t>
  </si>
  <si>
    <t>Planificados</t>
  </si>
  <si>
    <t>Ejecutados</t>
  </si>
  <si>
    <t>Correctos</t>
  </si>
  <si>
    <t>Incorrectos</t>
  </si>
  <si>
    <t>Bloqueados</t>
  </si>
  <si>
    <t>Version 1.0 Primera iteracion Fase Elaboracion</t>
  </si>
  <si>
    <t>Critico</t>
  </si>
  <si>
    <t>Catastrófico</t>
  </si>
  <si>
    <t>Horas equipo Testing</t>
  </si>
  <si>
    <t>Total</t>
  </si>
  <si>
    <t>Cantidad Pruebas/Horas</t>
  </si>
  <si>
    <t>Cantidad de Incidentes/Hora</t>
  </si>
  <si>
    <t>Cantidad de Incidentes/Cantidad Pruebas</t>
  </si>
  <si>
    <t>Algunos Datos</t>
  </si>
  <si>
    <t>CU-07 CP1.2</t>
  </si>
  <si>
    <t>Se puede crear un proyecto con la descripcion vacia</t>
  </si>
  <si>
    <t>no se puede cancelar la vista</t>
  </si>
  <si>
    <t>agregar un boton cancel</t>
  </si>
  <si>
    <t>cu-23 cp-1.3</t>
  </si>
  <si>
    <t>no se informa cuando se deja vacio el cambio de descripcion</t>
  </si>
  <si>
    <t>CU-24 CP-1.2</t>
  </si>
  <si>
    <t>no se informa al usuario que no hay propiedades se muestra la lista vacia</t>
  </si>
  <si>
    <t>CU16-CP1.0</t>
  </si>
  <si>
    <t>Error en atributo de Requeriment, requerementType/State</t>
  </si>
  <si>
    <t>Cambiar nombre</t>
  </si>
  <si>
    <t>CU16-CP1.2</t>
  </si>
  <si>
    <t>CU16-CP1.6
CU16-CP1.7
CU16-CP1.8</t>
  </si>
  <si>
    <t>Al crear un requisito y agregar una relacion(Depende de, BLoquea a, Relacionado con), con otro requisito, esta relacion no se crea en los requisitos seleccionado.
OBS: Al agregar relaciones editando un requisito si se crean correctamente.</t>
  </si>
  <si>
    <t>CU16-CP1.6
CU16-CP1.7
CU16-CP1.8
CU21-CP1.1</t>
  </si>
  <si>
    <t>Al crear/editar un Requisito, es posible relacionar con requisitos o CU de distintos proyectos.</t>
  </si>
  <si>
    <t>CU20-CP1.8</t>
  </si>
  <si>
    <t>No se listan todos los campos del requisito especificados en los caso de uso</t>
  </si>
  <si>
    <t>CU25-CP1.1
CU25-CP1.3</t>
  </si>
  <si>
    <t>CU25-CP1.5
CU26-CP1.7
CU26-CP1.8</t>
  </si>
  <si>
    <t>No se pueden relacionar CU con CU.</t>
  </si>
  <si>
    <t>CU26-CP1.4
CU26-CP1.5
CU26-CP1.6</t>
  </si>
  <si>
    <t>No es posible acceder desde los CU a los requisitos con los que esta relacionado</t>
  </si>
  <si>
    <t>CU-27 CP1.0</t>
  </si>
  <si>
    <t>Al ingresar a la informacion no hay forma de cancelar por medio de un boton, solo se puede salir de esta vista pulsando en el menu</t>
  </si>
  <si>
    <t>CU-13 CP1.1</t>
  </si>
  <si>
    <t>No se puede cancelar la seleccion de un proyecto</t>
  </si>
  <si>
    <t>Version 1.1 Primera iteracion Fase Elaboracion</t>
  </si>
  <si>
    <t>62/17=3,65</t>
  </si>
  <si>
    <t>79/11=7,18</t>
  </si>
  <si>
    <t>Graficos</t>
  </si>
  <si>
    <t>Version 1.0</t>
  </si>
  <si>
    <t>Version 1.1</t>
  </si>
  <si>
    <t>Nº CP Correctos</t>
  </si>
  <si>
    <t>Nº CP Incorrectos</t>
  </si>
  <si>
    <t>Nº CP Bloqueados</t>
  </si>
  <si>
    <t>V 1.0</t>
  </si>
  <si>
    <t>V 1.1</t>
  </si>
  <si>
    <t>Nº Defectos menores</t>
  </si>
  <si>
    <t>Nº Defectos marginales</t>
  </si>
  <si>
    <t>Nº Defectos críticos</t>
  </si>
  <si>
    <t>Nº Defectos catastróficos</t>
  </si>
  <si>
    <t>Nº Pruebas/Horas</t>
  </si>
  <si>
    <t>Nº de Incid. Prueba</t>
  </si>
  <si>
    <t>Nº de Incid./Hora</t>
  </si>
  <si>
    <t>14/17=0,82</t>
  </si>
  <si>
    <t>14/62=0,23</t>
  </si>
  <si>
    <t>15/79=0,18</t>
  </si>
  <si>
    <t>15/11=1,36</t>
  </si>
  <si>
    <t>CU-23 CP-1.3</t>
  </si>
  <si>
    <t>Al ingresar una prioridad sin rellenar el campo de descripcion el sistema la crea sin informar al usuario de que este campo esta vacio</t>
  </si>
  <si>
    <t>Al crear un proyecto no si informa que no hay prioridades, si se muestra una lista vacia cuando se sellecciona la opcion de elegir una prioridad</t>
  </si>
  <si>
    <t>CU-20 CP-1.9</t>
  </si>
  <si>
    <t>Al ingresar a un proyecto que no posee requisitos no se notifica que no hay requisitos asociados, si se muestra la grilla vacia</t>
  </si>
  <si>
    <t>CU-20 CP-1.1 CU-20 CP-1.2 CU-20 CP-1.5 CU-20 CP-1.6 CU-20 CP-1.7</t>
  </si>
  <si>
    <t>El campo d estado de un requisito tiene los campos de tipo del requisito por lo tanto no esposible realizar campos de estado</t>
  </si>
  <si>
    <t>CU-20 CP-1.8</t>
  </si>
  <si>
    <t>Falta el campo de estado en los requisitos ya que la en su lugar esta el tipo</t>
  </si>
  <si>
    <t>CU-30 CP-1.0</t>
  </si>
  <si>
    <t>Al ver la informacion de un caso de prueba no se muestra prioridad:::el historial no filtra sobre el caso de prueba, muestra todos los casos de prueba creados::: no se muestran las ejecuciones del caso d prueba</t>
  </si>
  <si>
    <t>CU-31 CP-1.4</t>
  </si>
  <si>
    <t>No es posible ver la informacion de otro caso de prueba incluido en el historial</t>
  </si>
  <si>
    <t>CU-39 CP-1.2</t>
  </si>
  <si>
    <t>Al ingresar los datos no distingue entre los casos de prueba automaticos y manuales</t>
  </si>
  <si>
    <t>CU10-CP1.2
CU11-CP1.2</t>
  </si>
  <si>
    <t>Es posible crear 2 organizaciones con el mismo nombre.</t>
  </si>
  <si>
    <t>Agregar el nombre a la clave</t>
  </si>
  <si>
    <t>CU10-CP1.4
CU11-CP1.4</t>
  </si>
  <si>
    <t>Es posible crear 2areas de negocio con mismo id y nombre.
OBS:El id de el área de negocio debería ser autonumerado</t>
  </si>
  <si>
    <t>Error en atributo de Requisito, requerementType/State</t>
  </si>
  <si>
    <t>Al elegir el casos de uso para relacionar con Requisitos no se muestra el nombre del casos de uso en la grilla.
Tampoco se muestra al ver informacion de requisito.</t>
  </si>
  <si>
    <t>CU25-CP1.1
CU25-CP1.5
CU26-CP1.3</t>
  </si>
  <si>
    <t>Transaccion CU, relacionar caso de uso con requisito:
No aparece la "flecha" para seleccionar los requisitos, pero poniendo valores a mano, se crea la relación en el requisito, pero no en el caso de uso</t>
  </si>
  <si>
    <t>CU25-CP1.1</t>
  </si>
  <si>
    <t>Transaccion Caso de Uso:Precondición, postcondición, actores, flujos, validaciones y data specification deben tener id autonumerados y no editables</t>
  </si>
  <si>
    <t>CU26-CP1.4
CU26-CP1.7</t>
  </si>
  <si>
    <t>CU26-CP1.4</t>
  </si>
  <si>
    <t>Editar Caso de Uso:Al eliminar relaciones de un caso de uso que no es ultima versión sale el cartel "Error - Record was deleted by another user".</t>
  </si>
  <si>
    <t>CU26-CP1.6</t>
  </si>
  <si>
    <t>Transaccion CU, relacionar caso de uso con caso de Uso:
No aparece la "flecha" para seleccionar casos de uso, pero poniendo 
valores a mano, se crea la relación en el caso de uso que se esta editando, pero no en el caso de uso seleccionado</t>
  </si>
  <si>
    <t>CU28-CP1.0</t>
  </si>
  <si>
    <t>Transaccion CU:
No se muestra el nombre del caso de uso en el historico de versiones</t>
  </si>
  <si>
    <t>CU42-CP1.0
CU42-CP1.1
CU43-CP1.0</t>
  </si>
  <si>
    <t>Transaccion plan de Pruebas, crear plan de pruebas:
Pide el ingreso de proyecto, en vez de tomar el actual seleccionado</t>
  </si>
  <si>
    <t>Cuando se listan los planes de prueba, en la columna correspondiente a usser id, al hacer click muestra la información del caso de prueba</t>
  </si>
  <si>
    <t>CU44-CP1.2</t>
  </si>
  <si>
    <t>No es posible acceder a la información de los casos de prueba desde el plan de pruebas(falta un link)</t>
  </si>
  <si>
    <t>CU-07 CP-1.2 CU-07 CP-1.3 CU-07 CP-1.5 CU-07 CP-1.6 CU-07 CP-1.7 CU-07 CP-1. 8</t>
  </si>
  <si>
    <t>Al ingresar los datos de un proyecto no se verifican los links correspondientes a mantis, GXserver ni GXtest</t>
  </si>
  <si>
    <t>CU-08 CP-1.1</t>
  </si>
  <si>
    <t>no es posible cancelar la vista de ver informacion de un proyecto, falta el boton, si se puede hacer usando el menu para ir a otro lado</t>
  </si>
  <si>
    <t>CU-09 CP-1.7</t>
  </si>
  <si>
    <t>no se notifica al usuario que dejo el campo descripcion vacio al modificar un proyecto</t>
  </si>
  <si>
    <t>CU-09 CP-1.8</t>
  </si>
  <si>
    <t>No se verifican los links al ser modificados en un proyecto</t>
  </si>
  <si>
    <t>Al ver informacion de un requisito no hay un link
 a los casos de uso relacionados</t>
  </si>
  <si>
    <t>Editar Caso de Uso:Al eliminar la relación de un caso de uso con un requisito o  Caso de uso, al confirmar
 se vuelve a la vision de la version editada y no de la nueva version.</t>
  </si>
  <si>
    <t>Al crear un caso de prueba, este No tiene el atributo prioridad(aunque si se le puede asignar dentro de un plan de pruebas), no es posible desde la vista del caso de prueba al crearlo asignarlo a un plan de pruebas o casos de uso</t>
  </si>
  <si>
    <t>CU-31 CP-1.0 CU-31 CP-1.2</t>
  </si>
  <si>
    <t>134/20=6,7</t>
  </si>
  <si>
    <t>28/134=0,21</t>
  </si>
  <si>
    <t>28/20=1,4</t>
  </si>
  <si>
    <t>V 2.0</t>
  </si>
  <si>
    <t>Version 2.0</t>
  </si>
  <si>
    <t>Nº</t>
  </si>
  <si>
    <t>Reporte V3</t>
  </si>
  <si>
    <t>CU-01 CP-1.1</t>
  </si>
  <si>
    <t>al empezar el caso de uso iniciar secion no es posible cancelarlo</t>
  </si>
  <si>
    <t>agregar un boton</t>
  </si>
  <si>
    <t>CU-04 CP-1.3</t>
  </si>
  <si>
    <t>Al crear un usuario, no se autogenera la contraseña y se envia al mail del nuevo usuario.(si se pide una contraseña)</t>
  </si>
  <si>
    <t>CU31-CP1.0
CU31-CP1.2
CU31-CP1.4</t>
  </si>
  <si>
    <t>No funciona el historial de casos de prueba</t>
  </si>
  <si>
    <t>Los casos de prueba no tiene el atributo prioridad</t>
  </si>
  <si>
    <t>No se muestran las ejecuciones de prueba manuales desde la vista de un caso de prueba</t>
  </si>
  <si>
    <t>CU07-CP1.3
CU07-CP.1.5
CU07-CP1.6
CU07-CP1.7
CU07-CP1.8
CU09-CP1.8</t>
  </si>
  <si>
    <t>No se verifican los links de Mantis, GxServer y GxTest</t>
  </si>
  <si>
    <t>CU07-CP2.1</t>
  </si>
  <si>
    <t>Hay un subnivel para ingresar usuarios, pero no se pueden seleccionar. Tampoco se pueden elegir por ID</t>
  </si>
  <si>
    <t>CU08-CP1.4</t>
  </si>
  <si>
    <t>Hay demasiadas pestañas desconocidas en el EntityServices de Proyecto</t>
  </si>
  <si>
    <t>Eliminar pestañas inutiles</t>
  </si>
  <si>
    <t>CU08-CP1.1</t>
  </si>
  <si>
    <t>Falta un botón de cancelar en "Ver información de proyecto"</t>
  </si>
  <si>
    <t>CU09-CP1.1</t>
  </si>
  <si>
    <t>No se regresa al portal luego de cancelar el caso de uso</t>
  </si>
  <si>
    <t>CU08-CP1.7</t>
  </si>
  <si>
    <t>No se notifica al usuario que no puede dejar el campo de descripción vacío al modificar el proyecto</t>
  </si>
  <si>
    <t>CU-25-CP1.1</t>
  </si>
  <si>
    <t>No hay forma fácil de elegir requisitos a asociar a un caso de uso</t>
  </si>
  <si>
    <t>Luego de confirmar el caso de uso, se mantiene en la misma pantalla (pero funciona correctamente)</t>
  </si>
  <si>
    <t>Precondición, postcondición, actores, flujos, validaciones y data specification deben tener id autonumeradas</t>
  </si>
  <si>
    <t>CU-08-CP1.1</t>
  </si>
  <si>
    <t>En Project, si se selecciona la pestaña Use Case no se filtra por proyecto (se muestran todos los CU de todos los proyectos). Ídem con Requirement y Test Cases</t>
  </si>
  <si>
    <t>CU25-CP1.5</t>
  </si>
  <si>
    <t>Un CU se puede vincular con CUs de otros proyectos</t>
  </si>
  <si>
    <t>Borrar el campo de ProjectId del form</t>
  </si>
  <si>
    <t>La relación de CU vinculado solamente se ve en uno de los dos CUs</t>
  </si>
  <si>
    <t>CU26-CP1.3</t>
  </si>
  <si>
    <t>No se pueden elegir los requisitos a relacionar de forma sencilla</t>
  </si>
  <si>
    <t>No se pueden eliminar relaciones con requisitos al editar un CU (no desaparece de ninguno de los dos lados, pero se crean nuevas versiones)</t>
  </si>
  <si>
    <t>Muchos CU</t>
  </si>
  <si>
    <t>Habría que sacar la posibilidad de vincular un requisito/CU/CP con una versión vieja de otro requisito/CU/CP</t>
  </si>
  <si>
    <t>Borrar el campo de VersionId del form</t>
  </si>
  <si>
    <t>CU26-CP1.7</t>
  </si>
  <si>
    <t>No se pueden eliminar relaciones con CU al editar un CU (no desaparece de ninguno de los dos lados, pero se crean nuevas versiones)</t>
  </si>
  <si>
    <t>CU27-CP1.1</t>
  </si>
  <si>
    <t>La interfaz de la parte inferior del caso de uso (Preconditions en adelante) no es amigable porque está muy pegado con lo que viene abajo</t>
  </si>
  <si>
    <t>Agregar espacio</t>
  </si>
  <si>
    <t>No se muestra en el historial al usuario responsable de la creación de la versión. Tampoco aparece en la información del caso de uso</t>
  </si>
  <si>
    <t>CU14-CP1.1</t>
  </si>
  <si>
    <t>No hay forma de cancelar el CU una vez que se dio a "crear"</t>
  </si>
  <si>
    <t>Agregar un botón para volver atrás</t>
  </si>
  <si>
    <t>CU14-CP1.2</t>
  </si>
  <si>
    <t>Cuando el proyecto está vacío, en vez de notificar de esto se crea una línea base vacía</t>
  </si>
  <si>
    <t>CU15-CP1.0</t>
  </si>
  <si>
    <t>En Baseline se muestran todas las líneas base (no solo la del proyecto actual)</t>
  </si>
  <si>
    <t>Filtrar por Id del proyecto actual</t>
  </si>
  <si>
    <t>CU14-CP1.0</t>
  </si>
  <si>
    <t>La interfaz para crear línea base nueva no va acorde con K2B y es desprolija</t>
  </si>
  <si>
    <t>169/20,5=8,24</t>
  </si>
  <si>
    <t>32/169=0,19</t>
  </si>
  <si>
    <t>32/20,5=1,56</t>
  </si>
  <si>
    <t>Version 3.0</t>
  </si>
  <si>
    <t>V 3.0</t>
  </si>
  <si>
    <t>Totales</t>
  </si>
  <si>
    <t>Descripcion de la funcionalidad No implementada</t>
  </si>
  <si>
    <t>Caso de Uso</t>
  </si>
  <si>
    <t>Al iniciar secion el usuarion no figura como logueado, ingresa al sistema pero a la derecha en la parte superio dice "You are not logged in,        Login" , SI FUNCIONA EN EL MENU DE ADMINISTRADOR</t>
  </si>
  <si>
    <t>CU-01</t>
  </si>
  <si>
    <t>No es posible adjuntar un documento a un requisito</t>
  </si>
  <si>
    <t>CU-16</t>
  </si>
  <si>
    <t>Estado de un requisito no se ha implementado</t>
  </si>
  <si>
    <t>Usuarios asociados al requisito no se ha implementado</t>
  </si>
  <si>
    <t>CU-17</t>
  </si>
  <si>
    <t>No se registra el usuario que realiza los cambios en un CU/Req/etc</t>
  </si>
  <si>
    <t>CU-21</t>
  </si>
  <si>
    <t>No es posible asignar un proyecto u organizacion a un usuario, tampoco se envia la contraseña al mail</t>
  </si>
  <si>
    <t>CU-04</t>
  </si>
  <si>
    <t>Al intentar recuperar la contraseña no se envia ningun mail para realizar dicha accion, tampoco se verifica que el correo ingresado no esta registrado</t>
  </si>
  <si>
    <t>CU-03</t>
  </si>
  <si>
    <t>al editar la informacion de usuario no se controla que no se modifique el nombre de usuario</t>
  </si>
  <si>
    <t>CU-06</t>
  </si>
  <si>
    <t>no se implemento el estado del requisito (no se puede editar ya queno existe)</t>
  </si>
  <si>
    <t>CU-20</t>
  </si>
  <si>
    <t>la entidad modulo no esta implementada</t>
  </si>
  <si>
    <t>CU-51--CU-55</t>
  </si>
  <si>
    <t>no esta implementado que solo un analista puede modificar las prioridades asi como crearlas</t>
  </si>
  <si>
    <t>CU-23 y CU-24</t>
  </si>
  <si>
    <t>el caso de prueba no tiene el campo prioridad, no es posible asignarlo a un plan de prruebas al ser creado, no es posible acceder a los casos d uso para asignarlo a los mismos, no se verifica que el usuario sea tester</t>
  </si>
  <si>
    <t>CU-30</t>
  </si>
  <si>
    <t>exportar caso de pruebas no implementado</t>
  </si>
  <si>
    <t>CU-33</t>
  </si>
  <si>
    <t>exportar plan de pruebas no implementado</t>
  </si>
  <si>
    <t>CU-34</t>
  </si>
  <si>
    <t>no esta implementado que un caso de prueba automatico se le pueden agregar datos de ejecucion como si fuera manual</t>
  </si>
  <si>
    <t>CU-39</t>
  </si>
  <si>
    <t>suits no implementadas</t>
  </si>
  <si>
    <t>CU-36 y CU-35</t>
  </si>
  <si>
    <t>no es posible seleccionar el tester de una lista, si manualmente</t>
  </si>
  <si>
    <t>CU-37</t>
  </si>
  <si>
    <t>No existe el concepto de Proceso de negocio en el sistema (ver Modelo de casos de uso)</t>
  </si>
  <si>
    <t>CU-07, CU-08 y CU-09</t>
  </si>
  <si>
    <t>No funciona el GAM con respecto a los proyectos (usuarios asignados a un proyecto)</t>
  </si>
  <si>
    <t>No se puede modificar roles de los usuarios</t>
  </si>
  <si>
    <t>CU-07 y CU-09</t>
  </si>
  <si>
    <t>Estimaciones sobre casos de prueba no implementado</t>
  </si>
  <si>
    <t>CU-41</t>
  </si>
  <si>
    <t>Se puede seleccionar cualquier proyecto actual, no solo los que están asociados al usuario que está logueado</t>
  </si>
  <si>
    <t>CU-13</t>
  </si>
  <si>
    <t>Cuando se crea/edita un caso de uso, no se puede agregar objetos GX</t>
  </si>
  <si>
    <t>CU-25</t>
  </si>
  <si>
    <t>No se puede relacionar un caso de uso con un caso de prueba (desde el caso de uso)</t>
  </si>
  <si>
    <t>CU-26</t>
  </si>
  <si>
    <t>En la liberación no hay funcionalidad para exportar casos de uso</t>
  </si>
  <si>
    <t>CU-29</t>
  </si>
</sst>
</file>

<file path=xl/styles.xml><?xml version="1.0" encoding="utf-8"?>
<styleSheet xmlns="http://schemas.openxmlformats.org/spreadsheetml/2006/main">
  <numFmts count="1">
    <numFmt numFmtId="164" formatCode="d/mm/yyyy"/>
  </numFmts>
  <fonts count="8">
    <font>
      <sz val="10"/>
      <name val="Arial"/>
    </font>
    <font>
      <b/>
      <sz val="10"/>
      <name val="Arial"/>
      <family val="2"/>
    </font>
    <font>
      <sz val="10"/>
      <name val="Arial"/>
      <family val="2"/>
    </font>
    <font>
      <b/>
      <sz val="10"/>
      <name val="Arial"/>
      <family val="2"/>
    </font>
    <font>
      <b/>
      <sz val="10"/>
      <name val="Arial"/>
      <family val="2"/>
    </font>
    <font>
      <sz val="10"/>
      <name val="Arial"/>
      <family val="2"/>
    </font>
    <font>
      <sz val="10"/>
      <color rgb="FFFF0000"/>
      <name val="Arial"/>
      <family val="2"/>
    </font>
    <font>
      <b/>
      <sz val="10"/>
      <name val="Arial"/>
    </font>
  </fonts>
  <fills count="14">
    <fill>
      <patternFill patternType="none"/>
    </fill>
    <fill>
      <patternFill patternType="gray125"/>
    </fill>
    <fill>
      <patternFill patternType="solid">
        <fgColor rgb="FFA4C2F4"/>
        <bgColor rgb="FFA4C2F4"/>
      </patternFill>
    </fill>
    <fill>
      <patternFill patternType="solid">
        <fgColor rgb="FF6FA8DC"/>
        <bgColor rgb="FF6FA8DC"/>
      </patternFill>
    </fill>
    <fill>
      <patternFill patternType="solid">
        <fgColor rgb="FFFFFFFF"/>
        <bgColor rgb="FFFFFFFF"/>
      </patternFill>
    </fill>
    <fill>
      <patternFill patternType="solid">
        <fgColor theme="0"/>
        <bgColor indexed="64"/>
      </patternFill>
    </fill>
    <fill>
      <patternFill patternType="solid">
        <fgColor theme="3" tint="0.59999389629810485"/>
        <bgColor indexed="64"/>
      </patternFill>
    </fill>
    <fill>
      <patternFill patternType="solid">
        <fgColor theme="6"/>
        <bgColor indexed="64"/>
      </patternFill>
    </fill>
    <fill>
      <patternFill patternType="solid">
        <fgColor theme="6" tint="-0.249977111117893"/>
        <bgColor indexed="64"/>
      </patternFill>
    </fill>
    <fill>
      <patternFill patternType="solid">
        <fgColor rgb="FFC9DAF8"/>
        <bgColor indexed="64"/>
      </patternFill>
    </fill>
    <fill>
      <patternFill patternType="solid">
        <fgColor rgb="FFA4C2F4"/>
        <bgColor indexed="64"/>
      </patternFill>
    </fill>
    <fill>
      <patternFill patternType="solid">
        <fgColor rgb="FF6D9EEB"/>
        <bgColor indexed="64"/>
      </patternFill>
    </fill>
    <fill>
      <patternFill patternType="solid">
        <fgColor rgb="FF6DDC49"/>
        <bgColor rgb="FF6DDC49"/>
      </patternFill>
    </fill>
    <fill>
      <patternFill patternType="solid">
        <fgColor rgb="FFE06666"/>
        <bgColor rgb="FFE06666"/>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vertical="top" wrapText="1"/>
    </xf>
    <xf numFmtId="0" fontId="2" fillId="0" borderId="2" xfId="0" applyFont="1" applyBorder="1" applyAlignment="1">
      <alignment wrapText="1"/>
    </xf>
    <xf numFmtId="0" fontId="3" fillId="4" borderId="1" xfId="0" applyFont="1" applyFill="1" applyBorder="1" applyAlignment="1">
      <alignment vertical="top" wrapText="1"/>
    </xf>
    <xf numFmtId="1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0" fillId="0" borderId="0" xfId="0" applyAlignment="1">
      <alignment wrapText="1"/>
    </xf>
    <xf numFmtId="0" fontId="0" fillId="0" borderId="0" xfId="0" applyAlignment="1">
      <alignment wrapText="1"/>
    </xf>
    <xf numFmtId="0" fontId="4" fillId="6" borderId="3" xfId="0" applyFont="1" applyFill="1" applyBorder="1" applyAlignment="1">
      <alignment wrapText="1"/>
    </xf>
    <xf numFmtId="0" fontId="0" fillId="0" borderId="2" xfId="0" applyBorder="1" applyAlignment="1"/>
    <xf numFmtId="0" fontId="4" fillId="0" borderId="1" xfId="0" applyFont="1" applyBorder="1" applyAlignment="1">
      <alignment vertical="top" wrapText="1"/>
    </xf>
    <xf numFmtId="0" fontId="0" fillId="0" borderId="0" xfId="0" applyAlignment="1">
      <alignment vertical="top"/>
    </xf>
    <xf numFmtId="0" fontId="4" fillId="6" borderId="3"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wrapText="1"/>
    </xf>
    <xf numFmtId="14" fontId="1" fillId="0" borderId="1" xfId="0" applyNumberFormat="1" applyFont="1" applyBorder="1" applyAlignment="1">
      <alignment wrapText="1"/>
    </xf>
    <xf numFmtId="0" fontId="1" fillId="0" borderId="3" xfId="0" applyFont="1" applyBorder="1" applyAlignment="1">
      <alignment wrapText="1"/>
    </xf>
    <xf numFmtId="0" fontId="2" fillId="4" borderId="3" xfId="0" applyFont="1" applyFill="1" applyBorder="1" applyAlignment="1"/>
    <xf numFmtId="14" fontId="1" fillId="0" borderId="3" xfId="0" applyNumberFormat="1" applyFont="1" applyBorder="1" applyAlignment="1">
      <alignment wrapText="1"/>
    </xf>
    <xf numFmtId="0" fontId="1" fillId="0" borderId="3" xfId="0" applyFont="1" applyBorder="1" applyAlignment="1">
      <alignment vertical="top" wrapText="1"/>
    </xf>
    <xf numFmtId="0" fontId="0" fillId="0" borderId="3" xfId="0" applyBorder="1" applyAlignment="1">
      <alignment wrapText="1"/>
    </xf>
    <xf numFmtId="0" fontId="0" fillId="10" borderId="3" xfId="0" applyFill="1" applyBorder="1" applyAlignment="1">
      <alignment wrapText="1"/>
    </xf>
    <xf numFmtId="0" fontId="0" fillId="0" borderId="7" xfId="0" applyBorder="1" applyAlignment="1">
      <alignment wrapText="1"/>
    </xf>
    <xf numFmtId="0" fontId="5" fillId="11" borderId="3" xfId="0" applyFont="1" applyFill="1" applyBorder="1" applyAlignment="1">
      <alignment wrapText="1"/>
    </xf>
    <xf numFmtId="0" fontId="0" fillId="10" borderId="3" xfId="0" applyFill="1" applyBorder="1" applyAlignment="1">
      <alignment horizontal="center" wrapText="1"/>
    </xf>
    <xf numFmtId="0" fontId="4" fillId="0" borderId="4" xfId="0" applyFont="1" applyBorder="1" applyAlignment="1"/>
    <xf numFmtId="0" fontId="4" fillId="5" borderId="4" xfId="0" applyFont="1" applyFill="1" applyBorder="1" applyAlignment="1">
      <alignment vertical="top" wrapText="1"/>
    </xf>
    <xf numFmtId="0" fontId="4" fillId="0" borderId="3" xfId="0" applyFont="1" applyBorder="1" applyAlignment="1"/>
    <xf numFmtId="0" fontId="4" fillId="5" borderId="3" xfId="0" applyFont="1" applyFill="1" applyBorder="1" applyAlignment="1">
      <alignment vertical="top" wrapText="1"/>
    </xf>
    <xf numFmtId="0" fontId="6" fillId="0" borderId="2" xfId="0" applyFont="1" applyFill="1" applyBorder="1" applyAlignment="1"/>
    <xf numFmtId="0" fontId="0" fillId="9" borderId="3" xfId="0" applyFill="1" applyBorder="1" applyAlignment="1">
      <alignment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4" fillId="4" borderId="1" xfId="0" applyFont="1" applyFill="1" applyBorder="1" applyAlignment="1">
      <alignment horizontal="left" vertical="top" wrapText="1"/>
    </xf>
    <xf numFmtId="0" fontId="4" fillId="0" borderId="2" xfId="0" applyFont="1" applyBorder="1" applyAlignment="1">
      <alignment wrapText="1"/>
    </xf>
    <xf numFmtId="0" fontId="4" fillId="0" borderId="2" xfId="0" applyFont="1" applyBorder="1" applyAlignment="1">
      <alignment vertical="top" wrapText="1"/>
    </xf>
    <xf numFmtId="0" fontId="5" fillId="0" borderId="2" xfId="0" applyFont="1" applyBorder="1" applyAlignment="1">
      <alignment wrapText="1"/>
    </xf>
    <xf numFmtId="0" fontId="5" fillId="10" borderId="3" xfId="0" applyFont="1" applyFill="1" applyBorder="1" applyAlignment="1">
      <alignment horizontal="center" wrapText="1"/>
    </xf>
    <xf numFmtId="0" fontId="5" fillId="9" borderId="3" xfId="0" applyFont="1" applyFill="1" applyBorder="1" applyAlignment="1">
      <alignment wrapText="1"/>
    </xf>
    <xf numFmtId="0" fontId="0" fillId="0" borderId="0" xfId="0" applyAlignment="1">
      <alignment wrapText="1"/>
    </xf>
    <xf numFmtId="0" fontId="4" fillId="5" borderId="3" xfId="0" applyFont="1" applyFill="1" applyBorder="1" applyAlignment="1">
      <alignment horizontal="center" vertical="top" wrapText="1"/>
    </xf>
    <xf numFmtId="0" fontId="4" fillId="0" borderId="5" xfId="0" applyFont="1" applyBorder="1" applyAlignment="1">
      <alignment horizontal="center"/>
    </xf>
    <xf numFmtId="0" fontId="4" fillId="0" borderId="4" xfId="0" applyFont="1" applyBorder="1" applyAlignment="1">
      <alignment horizontal="center"/>
    </xf>
    <xf numFmtId="0" fontId="0" fillId="0" borderId="3" xfId="0" applyBorder="1" applyAlignment="1">
      <alignment horizontal="center" vertical="top" wrapText="1"/>
    </xf>
    <xf numFmtId="0" fontId="0" fillId="5" borderId="3" xfId="0" applyFill="1" applyBorder="1" applyAlignment="1">
      <alignment horizontal="center" wrapText="1"/>
    </xf>
    <xf numFmtId="0" fontId="4" fillId="8" borderId="2" xfId="0" applyFont="1" applyFill="1" applyBorder="1" applyAlignment="1">
      <alignment horizontal="center" wrapText="1"/>
    </xf>
    <xf numFmtId="0" fontId="4" fillId="7" borderId="3" xfId="0" applyFont="1" applyFill="1" applyBorder="1" applyAlignment="1">
      <alignment horizontal="center" vertical="top"/>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5" borderId="3" xfId="0" applyFill="1" applyBorder="1" applyAlignment="1">
      <alignment horizontal="center" vertical="top" wrapText="1"/>
    </xf>
    <xf numFmtId="0" fontId="0" fillId="5" borderId="5" xfId="0" applyFill="1" applyBorder="1" applyAlignment="1">
      <alignment horizontal="center" vertical="top" wrapText="1"/>
    </xf>
    <xf numFmtId="0" fontId="0" fillId="5" borderId="4" xfId="0" applyFill="1" applyBorder="1" applyAlignment="1">
      <alignment horizontal="center" vertical="top" wrapText="1"/>
    </xf>
    <xf numFmtId="0" fontId="4" fillId="0" borderId="3" xfId="0" applyFont="1" applyBorder="1" applyAlignment="1">
      <alignment horizontal="center"/>
    </xf>
    <xf numFmtId="0" fontId="1" fillId="2" borderId="1" xfId="0" applyFont="1" applyFill="1" applyBorder="1" applyAlignment="1">
      <alignment horizontal="center" vertical="top" wrapText="1"/>
    </xf>
    <xf numFmtId="0" fontId="0" fillId="0" borderId="0" xfId="0" applyAlignment="1">
      <alignment wrapText="1"/>
    </xf>
    <xf numFmtId="0" fontId="1" fillId="2" borderId="1" xfId="0" applyFont="1" applyFill="1" applyBorder="1" applyAlignment="1">
      <alignment horizontal="center" wrapText="1"/>
    </xf>
    <xf numFmtId="0" fontId="7" fillId="3" borderId="1" xfId="0" applyFont="1" applyFill="1" applyBorder="1" applyAlignment="1">
      <alignment wrapText="1"/>
    </xf>
    <xf numFmtId="0" fontId="7" fillId="3" borderId="1" xfId="0" applyFont="1" applyFill="1" applyBorder="1" applyAlignment="1">
      <alignment vertical="top" wrapText="1"/>
    </xf>
    <xf numFmtId="0" fontId="7" fillId="12" borderId="1" xfId="0" applyFont="1" applyFill="1" applyBorder="1" applyAlignment="1">
      <alignment wrapText="1"/>
    </xf>
    <xf numFmtId="0" fontId="7" fillId="12" borderId="1" xfId="0" applyFont="1" applyFill="1" applyBorder="1" applyAlignment="1">
      <alignment vertical="top" wrapText="1"/>
    </xf>
    <xf numFmtId="0" fontId="7" fillId="0" borderId="1" xfId="0" applyFont="1" applyBorder="1" applyAlignment="1">
      <alignment horizontal="left" vertical="top" wrapText="1"/>
    </xf>
    <xf numFmtId="0" fontId="7" fillId="4" borderId="1" xfId="0" applyFont="1" applyFill="1" applyBorder="1" applyAlignment="1">
      <alignment wrapText="1"/>
    </xf>
    <xf numFmtId="14" fontId="7" fillId="0" borderId="1" xfId="0" applyNumberFormat="1" applyFont="1" applyBorder="1" applyAlignment="1">
      <alignment horizontal="left" vertical="top" wrapText="1"/>
    </xf>
    <xf numFmtId="0" fontId="7" fillId="0" borderId="1" xfId="0" applyFont="1" applyFill="1" applyBorder="1" applyAlignment="1">
      <alignment wrapText="1"/>
    </xf>
    <xf numFmtId="0" fontId="7" fillId="0" borderId="2" xfId="0" applyFont="1" applyBorder="1" applyAlignment="1">
      <alignment wrapText="1"/>
    </xf>
    <xf numFmtId="0" fontId="7" fillId="0" borderId="1" xfId="0" applyFont="1" applyBorder="1" applyAlignment="1">
      <alignment vertical="top" wrapText="1"/>
    </xf>
    <xf numFmtId="0" fontId="7" fillId="4" borderId="1" xfId="0" applyFont="1" applyFill="1" applyBorder="1" applyAlignment="1">
      <alignment horizontal="left" vertical="top" wrapText="1"/>
    </xf>
    <xf numFmtId="0" fontId="7" fillId="0" borderId="2" xfId="0" applyFont="1" applyBorder="1" applyAlignment="1">
      <alignment vertical="top" wrapText="1"/>
    </xf>
    <xf numFmtId="0" fontId="7" fillId="0" borderId="8" xfId="0" applyFont="1" applyBorder="1" applyAlignment="1">
      <alignment horizontal="left" vertical="top" wrapText="1"/>
    </xf>
    <xf numFmtId="14" fontId="7" fillId="0" borderId="8" xfId="0" applyNumberFormat="1" applyFont="1" applyBorder="1" applyAlignment="1">
      <alignment horizontal="left" vertical="top" wrapText="1"/>
    </xf>
    <xf numFmtId="0" fontId="7" fillId="0" borderId="3" xfId="0" applyFont="1" applyBorder="1" applyAlignment="1">
      <alignment horizontal="left" vertical="top" wrapText="1"/>
    </xf>
    <xf numFmtId="14" fontId="7" fillId="0" borderId="3" xfId="0" applyNumberFormat="1" applyFont="1" applyBorder="1" applyAlignment="1">
      <alignment horizontal="left" vertical="top" wrapText="1"/>
    </xf>
    <xf numFmtId="0" fontId="7" fillId="0" borderId="3" xfId="0" applyFont="1" applyBorder="1" applyAlignment="1">
      <alignment vertical="top" wrapText="1"/>
    </xf>
    <xf numFmtId="0" fontId="1" fillId="0" borderId="3" xfId="0" applyFont="1" applyBorder="1" applyAlignment="1">
      <alignment horizontal="center"/>
    </xf>
    <xf numFmtId="0" fontId="1" fillId="5" borderId="3" xfId="0" applyFont="1" applyFill="1" applyBorder="1" applyAlignment="1">
      <alignment horizontal="center" vertical="top" wrapText="1"/>
    </xf>
    <xf numFmtId="0" fontId="1" fillId="0" borderId="5" xfId="0" applyFont="1" applyBorder="1" applyAlignment="1">
      <alignment horizontal="center"/>
    </xf>
    <xf numFmtId="0" fontId="2" fillId="9" borderId="3" xfId="0" applyFont="1" applyFill="1" applyBorder="1" applyAlignment="1">
      <alignment wrapText="1"/>
    </xf>
    <xf numFmtId="0" fontId="2" fillId="10" borderId="3" xfId="0" applyFont="1" applyFill="1" applyBorder="1" applyAlignment="1">
      <alignment horizontal="center" wrapText="1"/>
    </xf>
    <xf numFmtId="0" fontId="0" fillId="10" borderId="9" xfId="0" applyFill="1" applyBorder="1" applyAlignment="1">
      <alignment horizontal="center" wrapText="1"/>
    </xf>
    <xf numFmtId="0" fontId="5" fillId="10" borderId="9" xfId="0" applyFont="1" applyFill="1" applyBorder="1" applyAlignment="1">
      <alignment horizontal="center" wrapText="1"/>
    </xf>
    <xf numFmtId="0" fontId="2" fillId="10" borderId="9" xfId="0" applyFont="1" applyFill="1" applyBorder="1" applyAlignment="1">
      <alignment horizontal="center" wrapText="1"/>
    </xf>
    <xf numFmtId="0" fontId="2" fillId="0" borderId="3" xfId="0" applyFont="1" applyBorder="1"/>
    <xf numFmtId="0" fontId="2" fillId="0" borderId="3" xfId="0" applyFont="1" applyFill="1" applyBorder="1" applyAlignment="1"/>
    <xf numFmtId="0" fontId="0" fillId="5" borderId="7" xfId="0" applyFill="1" applyBorder="1" applyAlignment="1">
      <alignment wrapText="1"/>
    </xf>
    <xf numFmtId="0" fontId="2" fillId="5" borderId="9" xfId="0" applyFont="1" applyFill="1" applyBorder="1"/>
    <xf numFmtId="0" fontId="2" fillId="5" borderId="9" xfId="0" applyFont="1" applyFill="1" applyBorder="1" applyAlignment="1"/>
    <xf numFmtId="0" fontId="1" fillId="3" borderId="1" xfId="0" applyFont="1" applyFill="1" applyBorder="1" applyAlignment="1"/>
    <xf numFmtId="0" fontId="1" fillId="3" borderId="1" xfId="0" applyFont="1" applyFill="1" applyBorder="1" applyAlignment="1">
      <alignment horizontal="left"/>
    </xf>
    <xf numFmtId="0" fontId="1" fillId="13" borderId="1" xfId="0" applyFont="1" applyFill="1" applyBorder="1" applyAlignment="1"/>
    <xf numFmtId="0" fontId="1" fillId="13" borderId="1" xfId="0" applyFont="1" applyFill="1" applyBorder="1" applyAlignment="1">
      <alignment horizontal="left"/>
    </xf>
    <xf numFmtId="0" fontId="2" fillId="13" borderId="1" xfId="0" applyFont="1" applyFill="1" applyBorder="1" applyAlignment="1"/>
    <xf numFmtId="0" fontId="2" fillId="0" borderId="1" xfId="0" applyFont="1" applyBorder="1" applyAlignment="1">
      <alignment horizontal="left" vertical="top"/>
    </xf>
    <xf numFmtId="164" fontId="2" fillId="0" borderId="1" xfId="0" applyNumberFormat="1" applyFont="1" applyBorder="1" applyAlignment="1">
      <alignment horizontal="left" vertical="top"/>
    </xf>
    <xf numFmtId="0" fontId="2" fillId="0" borderId="1" xfId="0" applyFont="1" applyBorder="1" applyAlignment="1">
      <alignment wrapText="1"/>
    </xf>
    <xf numFmtId="14" fontId="2" fillId="0" borderId="1" xfId="0" applyNumberFormat="1" applyFont="1" applyBorder="1" applyAlignment="1">
      <alignment horizontal="left" vertical="top"/>
    </xf>
    <xf numFmtId="14" fontId="2" fillId="0" borderId="1" xfId="0" applyNumberFormat="1" applyFont="1" applyBorder="1" applyAlignment="1">
      <alignment horizontal="left"/>
    </xf>
    <xf numFmtId="0" fontId="2" fillId="4" borderId="1" xfId="0" applyFont="1" applyFill="1" applyBorder="1" applyAlignment="1">
      <alignment horizontal="left" vertical="top"/>
    </xf>
    <xf numFmtId="0" fontId="2" fillId="0" borderId="1" xfId="0" applyFont="1" applyBorder="1" applyAlignment="1">
      <alignment vertical="top"/>
    </xf>
    <xf numFmtId="0" fontId="2" fillId="4" borderId="1" xfId="0" applyFont="1" applyFill="1" applyBorder="1" applyAlignment="1"/>
    <xf numFmtId="0" fontId="2" fillId="4" borderId="1" xfId="0" applyFont="1" applyFill="1" applyBorder="1" applyAlignment="1">
      <alignment wrapText="1"/>
    </xf>
    <xf numFmtId="0" fontId="2" fillId="0" borderId="8" xfId="0" applyFont="1" applyBorder="1" applyAlignment="1">
      <alignment horizontal="left" vertical="top"/>
    </xf>
    <xf numFmtId="14" fontId="2" fillId="0" borderId="8" xfId="0" applyNumberFormat="1" applyFont="1" applyBorder="1" applyAlignment="1">
      <alignment horizontal="left"/>
    </xf>
    <xf numFmtId="0" fontId="2" fillId="0" borderId="8" xfId="0" applyFont="1" applyBorder="1" applyAlignment="1">
      <alignment wrapText="1"/>
    </xf>
    <xf numFmtId="0" fontId="2" fillId="0" borderId="3" xfId="0" applyFont="1" applyBorder="1" applyAlignment="1">
      <alignment horizontal="left" vertical="top"/>
    </xf>
    <xf numFmtId="14" fontId="2" fillId="0" borderId="3" xfId="0" applyNumberFormat="1" applyFont="1" applyBorder="1" applyAlignment="1">
      <alignment horizontal="left"/>
    </xf>
    <xf numFmtId="0" fontId="2" fillId="0" borderId="3" xfId="0" applyFont="1" applyBorder="1" applyAlignment="1">
      <alignment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layout/>
    </c:title>
    <c:plotArea>
      <c:layout/>
      <c:pieChart>
        <c:varyColors val="1"/>
        <c:ser>
          <c:idx val="0"/>
          <c:order val="0"/>
          <c:tx>
            <c:v>Gravedad</c:v>
          </c:tx>
          <c:dLbls>
            <c:dLblPos val="bestFit"/>
            <c:showLegendKey val="1"/>
            <c:showCatName val="1"/>
            <c:showPercent val="1"/>
            <c:showLeaderLines val="1"/>
          </c:dLbls>
          <c:cat>
            <c:strRef>
              <c:f>'Reporte V1'!$B$12:$B$15</c:f>
              <c:strCache>
                <c:ptCount val="4"/>
                <c:pt idx="0">
                  <c:v>Menor</c:v>
                </c:pt>
                <c:pt idx="1">
                  <c:v>Marginal</c:v>
                </c:pt>
                <c:pt idx="2">
                  <c:v>Critico</c:v>
                </c:pt>
                <c:pt idx="3">
                  <c:v>Catastrófico</c:v>
                </c:pt>
              </c:strCache>
            </c:strRef>
          </c:cat>
          <c:val>
            <c:numRef>
              <c:f>'Reporte V1'!$C$12:$C$15</c:f>
              <c:numCache>
                <c:formatCode>General</c:formatCode>
                <c:ptCount val="4"/>
                <c:pt idx="0">
                  <c:v>6</c:v>
                </c:pt>
                <c:pt idx="1">
                  <c:v>6</c:v>
                </c:pt>
                <c:pt idx="2">
                  <c:v>2</c:v>
                </c:pt>
                <c:pt idx="3">
                  <c:v>0</c:v>
                </c:pt>
              </c:numCache>
            </c:numRef>
          </c:val>
        </c:ser>
        <c:firstSliceAng val="0"/>
      </c:pieChart>
    </c:plotArea>
    <c:legend>
      <c:legendPos val="r"/>
      <c:layout/>
    </c:legend>
    <c:plotVisOnly val="1"/>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V1'!$B$5</c:f>
              <c:strCache>
                <c:ptCount val="1"/>
                <c:pt idx="0">
                  <c:v>Planificados</c:v>
                </c:pt>
              </c:strCache>
            </c:strRef>
          </c:tx>
          <c:dLbls>
            <c:dLblPos val="ctr"/>
            <c:showVal val="1"/>
          </c:dLbls>
          <c:cat>
            <c:strLit>
              <c:ptCount val="1"/>
              <c:pt idx="0">
                <c:v>Cantidad</c:v>
              </c:pt>
            </c:strLit>
          </c:cat>
          <c:val>
            <c:numRef>
              <c:f>'Reporte V1'!$C$5</c:f>
              <c:numCache>
                <c:formatCode>General</c:formatCode>
                <c:ptCount val="1"/>
                <c:pt idx="0">
                  <c:v>134</c:v>
                </c:pt>
              </c:numCache>
            </c:numRef>
          </c:val>
        </c:ser>
        <c:ser>
          <c:idx val="1"/>
          <c:order val="1"/>
          <c:tx>
            <c:strRef>
              <c:f>'Reporte V1'!$B$6</c:f>
              <c:strCache>
                <c:ptCount val="1"/>
                <c:pt idx="0">
                  <c:v>Ejecutados</c:v>
                </c:pt>
              </c:strCache>
            </c:strRef>
          </c:tx>
          <c:dLbls>
            <c:dLblPos val="ctr"/>
            <c:showVal val="1"/>
          </c:dLbls>
          <c:cat>
            <c:strLit>
              <c:ptCount val="1"/>
              <c:pt idx="0">
                <c:v>Cantidad</c:v>
              </c:pt>
            </c:strLit>
          </c:cat>
          <c:val>
            <c:numRef>
              <c:f>'Reporte V1'!$C$6</c:f>
              <c:numCache>
                <c:formatCode>General</c:formatCode>
                <c:ptCount val="1"/>
                <c:pt idx="0">
                  <c:v>62</c:v>
                </c:pt>
              </c:numCache>
            </c:numRef>
          </c:val>
        </c:ser>
        <c:ser>
          <c:idx val="2"/>
          <c:order val="2"/>
          <c:tx>
            <c:strRef>
              <c:f>'Reporte V1'!$B$7</c:f>
              <c:strCache>
                <c:ptCount val="1"/>
                <c:pt idx="0">
                  <c:v>Correctos</c:v>
                </c:pt>
              </c:strCache>
            </c:strRef>
          </c:tx>
          <c:dLbls>
            <c:dLblPos val="ctr"/>
            <c:showVal val="1"/>
          </c:dLbls>
          <c:cat>
            <c:strLit>
              <c:ptCount val="1"/>
              <c:pt idx="0">
                <c:v>Cantidad</c:v>
              </c:pt>
            </c:strLit>
          </c:cat>
          <c:val>
            <c:numRef>
              <c:f>'Reporte V1'!$C$7</c:f>
              <c:numCache>
                <c:formatCode>General</c:formatCode>
                <c:ptCount val="1"/>
                <c:pt idx="0">
                  <c:v>38</c:v>
                </c:pt>
              </c:numCache>
            </c:numRef>
          </c:val>
        </c:ser>
        <c:ser>
          <c:idx val="3"/>
          <c:order val="3"/>
          <c:tx>
            <c:strRef>
              <c:f>'Reporte V1'!$B$8</c:f>
              <c:strCache>
                <c:ptCount val="1"/>
                <c:pt idx="0">
                  <c:v>Incorrectos</c:v>
                </c:pt>
              </c:strCache>
            </c:strRef>
          </c:tx>
          <c:dLbls>
            <c:dLblPos val="ctr"/>
            <c:showVal val="1"/>
          </c:dLbls>
          <c:cat>
            <c:strLit>
              <c:ptCount val="1"/>
              <c:pt idx="0">
                <c:v>Cantidad</c:v>
              </c:pt>
            </c:strLit>
          </c:cat>
          <c:val>
            <c:numRef>
              <c:f>'Reporte V1'!$C$8</c:f>
              <c:numCache>
                <c:formatCode>General</c:formatCode>
                <c:ptCount val="1"/>
                <c:pt idx="0">
                  <c:v>24</c:v>
                </c:pt>
              </c:numCache>
            </c:numRef>
          </c:val>
        </c:ser>
        <c:ser>
          <c:idx val="4"/>
          <c:order val="4"/>
          <c:tx>
            <c:strRef>
              <c:f>'Reporte V1'!$B$9</c:f>
              <c:strCache>
                <c:ptCount val="1"/>
                <c:pt idx="0">
                  <c:v>Bloqueados</c:v>
                </c:pt>
              </c:strCache>
            </c:strRef>
          </c:tx>
          <c:cat>
            <c:strLit>
              <c:ptCount val="1"/>
              <c:pt idx="0">
                <c:v>Cantidad</c:v>
              </c:pt>
            </c:strLit>
          </c:cat>
          <c:val>
            <c:numRef>
              <c:f>'Reporte V1'!$C$9</c:f>
              <c:numCache>
                <c:formatCode>General</c:formatCode>
                <c:ptCount val="1"/>
                <c:pt idx="0">
                  <c:v>0</c:v>
                </c:pt>
              </c:numCache>
            </c:numRef>
          </c:val>
        </c:ser>
        <c:axId val="68761088"/>
        <c:axId val="68762624"/>
      </c:barChart>
      <c:catAx>
        <c:axId val="68761088"/>
        <c:scaling>
          <c:orientation val="minMax"/>
        </c:scaling>
        <c:axPos val="b"/>
        <c:numFmt formatCode="General" sourceLinked="1"/>
        <c:tickLblPos val="nextTo"/>
        <c:crossAx val="68762624"/>
        <c:crosses val="autoZero"/>
        <c:auto val="1"/>
        <c:lblAlgn val="ctr"/>
        <c:lblOffset val="100"/>
      </c:catAx>
      <c:valAx>
        <c:axId val="68762624"/>
        <c:scaling>
          <c:orientation val="minMax"/>
        </c:scaling>
        <c:axPos val="l"/>
        <c:majorGridlines/>
        <c:numFmt formatCode="General" sourceLinked="1"/>
        <c:tickLblPos val="nextTo"/>
        <c:crossAx val="68761088"/>
        <c:crosses val="autoZero"/>
        <c:crossBetween val="between"/>
      </c:valAx>
    </c:plotArea>
    <c:legend>
      <c:legendPos val="r"/>
      <c:layout/>
    </c:legend>
    <c:plotVisOnly val="1"/>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a:t>Pruebas</a:t>
            </a:r>
            <a:r>
              <a:rPr lang="en-US" baseline="0"/>
              <a:t> Ejecutadas</a:t>
            </a:r>
            <a:endParaRPr lang="en-US"/>
          </a:p>
        </c:rich>
      </c:tx>
      <c:layout/>
    </c:title>
    <c:plotArea>
      <c:layout/>
      <c:pieChart>
        <c:varyColors val="1"/>
        <c:ser>
          <c:idx val="0"/>
          <c:order val="0"/>
          <c:tx>
            <c:v>Gravedad</c:v>
          </c:tx>
          <c:dLbls>
            <c:dLblPos val="bestFit"/>
            <c:showLegendKey val="1"/>
            <c:showCatName val="1"/>
            <c:showPercent val="1"/>
            <c:showLeaderLines val="1"/>
          </c:dLbls>
          <c:cat>
            <c:strRef>
              <c:f>'Reporte V1'!$B$7:$B$8</c:f>
              <c:strCache>
                <c:ptCount val="2"/>
                <c:pt idx="0">
                  <c:v>Correctos</c:v>
                </c:pt>
                <c:pt idx="1">
                  <c:v>Incorrectos</c:v>
                </c:pt>
              </c:strCache>
            </c:strRef>
          </c:cat>
          <c:val>
            <c:numRef>
              <c:f>'Reporte V1'!$C$7:$C$8</c:f>
              <c:numCache>
                <c:formatCode>General</c:formatCode>
                <c:ptCount val="2"/>
                <c:pt idx="0">
                  <c:v>38</c:v>
                </c:pt>
                <c:pt idx="1">
                  <c:v>24</c:v>
                </c:pt>
              </c:numCache>
            </c:numRef>
          </c:val>
        </c:ser>
        <c:firstSliceAng val="0"/>
      </c:pieChart>
    </c:plotArea>
    <c:legend>
      <c:legendPos val="r"/>
      <c:layout/>
    </c:legend>
    <c:plotVisOnly val="1"/>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V1'!$B$21</c:f>
              <c:strCache>
                <c:ptCount val="1"/>
                <c:pt idx="0">
                  <c:v>Cantidad Pruebas/Horas</c:v>
                </c:pt>
              </c:strCache>
            </c:strRef>
          </c:tx>
          <c:dLbls>
            <c:dLblPos val="ctr"/>
            <c:showVal val="1"/>
          </c:dLbls>
          <c:cat>
            <c:strLit>
              <c:ptCount val="1"/>
              <c:pt idx="0">
                <c:v>Datos</c:v>
              </c:pt>
            </c:strLit>
          </c:cat>
          <c:val>
            <c:numLit>
              <c:formatCode>General</c:formatCode>
              <c:ptCount val="1"/>
              <c:pt idx="0">
                <c:v>3.65</c:v>
              </c:pt>
            </c:numLit>
          </c:val>
        </c:ser>
        <c:ser>
          <c:idx val="1"/>
          <c:order val="1"/>
          <c:tx>
            <c:v>Cantidad Incidentes/Prueba</c:v>
          </c:tx>
          <c:dLbls>
            <c:dLblPos val="ctr"/>
            <c:showVal val="1"/>
          </c:dLbls>
          <c:cat>
            <c:strLit>
              <c:ptCount val="1"/>
              <c:pt idx="0">
                <c:v>Datos</c:v>
              </c:pt>
            </c:strLit>
          </c:cat>
          <c:val>
            <c:numLit>
              <c:formatCode>General</c:formatCode>
              <c:ptCount val="1"/>
              <c:pt idx="0">
                <c:v>0.23</c:v>
              </c:pt>
            </c:numLit>
          </c:val>
        </c:ser>
        <c:ser>
          <c:idx val="2"/>
          <c:order val="2"/>
          <c:tx>
            <c:strRef>
              <c:f>'Reporte V1'!$B$23</c:f>
              <c:strCache>
                <c:ptCount val="1"/>
                <c:pt idx="0">
                  <c:v>Cantidad de Incidentes/Hora</c:v>
                </c:pt>
              </c:strCache>
            </c:strRef>
          </c:tx>
          <c:dLbls>
            <c:dLblPos val="ctr"/>
            <c:showVal val="1"/>
          </c:dLbls>
          <c:cat>
            <c:strLit>
              <c:ptCount val="1"/>
              <c:pt idx="0">
                <c:v>Datos</c:v>
              </c:pt>
            </c:strLit>
          </c:cat>
          <c:val>
            <c:numLit>
              <c:formatCode>General</c:formatCode>
              <c:ptCount val="1"/>
              <c:pt idx="0">
                <c:v>0.82000000000000017</c:v>
              </c:pt>
            </c:numLit>
          </c:val>
        </c:ser>
        <c:axId val="68849024"/>
        <c:axId val="68859008"/>
      </c:barChart>
      <c:catAx>
        <c:axId val="68849024"/>
        <c:scaling>
          <c:orientation val="minMax"/>
        </c:scaling>
        <c:axPos val="b"/>
        <c:tickLblPos val="nextTo"/>
        <c:crossAx val="68859008"/>
        <c:crosses val="autoZero"/>
        <c:auto val="1"/>
        <c:lblAlgn val="ctr"/>
        <c:lblOffset val="100"/>
      </c:catAx>
      <c:valAx>
        <c:axId val="68859008"/>
        <c:scaling>
          <c:orientation val="minMax"/>
        </c:scaling>
        <c:axPos val="l"/>
        <c:majorGridlines/>
        <c:numFmt formatCode="General" sourceLinked="1"/>
        <c:tickLblPos val="nextTo"/>
        <c:crossAx val="68849024"/>
        <c:crosses val="autoZero"/>
        <c:crossBetween val="between"/>
      </c:valAx>
    </c:plotArea>
    <c:legend>
      <c:legendPos val="r"/>
      <c:layout/>
    </c:legend>
    <c:plotVisOnly val="1"/>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54"/>
          <c:y val="6.9919072615923034E-2"/>
          <c:w val="0.67201290463692043"/>
          <c:h val="0.79822506561679785"/>
        </c:manualLayout>
      </c:layout>
      <c:barChart>
        <c:barDir val="col"/>
        <c:grouping val="clustered"/>
        <c:ser>
          <c:idx val="0"/>
          <c:order val="0"/>
          <c:tx>
            <c:strRef>
              <c:f>'Reporte V1.1'!$B$5</c:f>
              <c:strCache>
                <c:ptCount val="1"/>
                <c:pt idx="0">
                  <c:v>Planificados</c:v>
                </c:pt>
              </c:strCache>
            </c:strRef>
          </c:tx>
          <c:dLbls>
            <c:dLblPos val="ctr"/>
            <c:showVal val="1"/>
          </c:dLbls>
          <c:cat>
            <c:strLit>
              <c:ptCount val="1"/>
              <c:pt idx="0">
                <c:v>Cantidad</c:v>
              </c:pt>
            </c:strLit>
          </c:cat>
          <c:val>
            <c:numRef>
              <c:f>'Reporte V1'!$C$5</c:f>
              <c:numCache>
                <c:formatCode>General</c:formatCode>
                <c:ptCount val="1"/>
                <c:pt idx="0">
                  <c:v>134</c:v>
                </c:pt>
              </c:numCache>
            </c:numRef>
          </c:val>
        </c:ser>
        <c:ser>
          <c:idx val="1"/>
          <c:order val="1"/>
          <c:tx>
            <c:strRef>
              <c:f>'Reporte V1.1'!$B$6</c:f>
              <c:strCache>
                <c:ptCount val="1"/>
                <c:pt idx="0">
                  <c:v>Ejecutados</c:v>
                </c:pt>
              </c:strCache>
            </c:strRef>
          </c:tx>
          <c:dLbls>
            <c:dLblPos val="ctr"/>
            <c:showVal val="1"/>
          </c:dLbls>
          <c:cat>
            <c:strLit>
              <c:ptCount val="1"/>
              <c:pt idx="0">
                <c:v>Cantidad</c:v>
              </c:pt>
            </c:strLit>
          </c:cat>
          <c:val>
            <c:numRef>
              <c:f>'Reporte V1.1'!$C$6:$D$6</c:f>
              <c:numCache>
                <c:formatCode>General</c:formatCode>
                <c:ptCount val="2"/>
                <c:pt idx="0">
                  <c:v>79</c:v>
                </c:pt>
              </c:numCache>
            </c:numRef>
          </c:val>
        </c:ser>
        <c:ser>
          <c:idx val="2"/>
          <c:order val="2"/>
          <c:tx>
            <c:strRef>
              <c:f>'Reporte V1.1'!$B$7</c:f>
              <c:strCache>
                <c:ptCount val="1"/>
                <c:pt idx="0">
                  <c:v>Correctos</c:v>
                </c:pt>
              </c:strCache>
            </c:strRef>
          </c:tx>
          <c:dLbls>
            <c:dLblPos val="ctr"/>
            <c:showVal val="1"/>
          </c:dLbls>
          <c:cat>
            <c:strLit>
              <c:ptCount val="1"/>
              <c:pt idx="0">
                <c:v>Cantidad</c:v>
              </c:pt>
            </c:strLit>
          </c:cat>
          <c:val>
            <c:numRef>
              <c:f>'Reporte V1.1'!$C$7:$D$7</c:f>
              <c:numCache>
                <c:formatCode>General</c:formatCode>
                <c:ptCount val="2"/>
                <c:pt idx="0">
                  <c:v>57</c:v>
                </c:pt>
              </c:numCache>
            </c:numRef>
          </c:val>
        </c:ser>
        <c:ser>
          <c:idx val="3"/>
          <c:order val="3"/>
          <c:tx>
            <c:strRef>
              <c:f>'Reporte V1.1'!$B$8</c:f>
              <c:strCache>
                <c:ptCount val="1"/>
                <c:pt idx="0">
                  <c:v>Incorrectos</c:v>
                </c:pt>
              </c:strCache>
            </c:strRef>
          </c:tx>
          <c:dLbls>
            <c:dLblPos val="ctr"/>
            <c:showVal val="1"/>
          </c:dLbls>
          <c:cat>
            <c:strLit>
              <c:ptCount val="1"/>
              <c:pt idx="0">
                <c:v>Cantidad</c:v>
              </c:pt>
            </c:strLit>
          </c:cat>
          <c:val>
            <c:numRef>
              <c:f>'Reporte V1.1'!$C$8:$D$8</c:f>
              <c:numCache>
                <c:formatCode>General</c:formatCode>
                <c:ptCount val="2"/>
                <c:pt idx="0">
                  <c:v>22</c:v>
                </c:pt>
              </c:numCache>
            </c:numRef>
          </c:val>
        </c:ser>
        <c:ser>
          <c:idx val="4"/>
          <c:order val="4"/>
          <c:tx>
            <c:strRef>
              <c:f>'Reporte V1.1'!$B$9</c:f>
              <c:strCache>
                <c:ptCount val="1"/>
                <c:pt idx="0">
                  <c:v>Bloqueados</c:v>
                </c:pt>
              </c:strCache>
            </c:strRef>
          </c:tx>
          <c:cat>
            <c:strLit>
              <c:ptCount val="1"/>
              <c:pt idx="0">
                <c:v>Cantidad</c:v>
              </c:pt>
            </c:strLit>
          </c:cat>
          <c:val>
            <c:numRef>
              <c:f>'Reporte V1.1'!$C$9:$D$9</c:f>
              <c:numCache>
                <c:formatCode>General</c:formatCode>
                <c:ptCount val="2"/>
                <c:pt idx="0">
                  <c:v>0</c:v>
                </c:pt>
              </c:numCache>
            </c:numRef>
          </c:val>
        </c:ser>
        <c:axId val="70055424"/>
        <c:axId val="70056960"/>
      </c:barChart>
      <c:catAx>
        <c:axId val="70055424"/>
        <c:scaling>
          <c:orientation val="minMax"/>
        </c:scaling>
        <c:axPos val="b"/>
        <c:numFmt formatCode="General" sourceLinked="1"/>
        <c:tickLblPos val="nextTo"/>
        <c:crossAx val="70056960"/>
        <c:crosses val="autoZero"/>
        <c:auto val="1"/>
        <c:lblAlgn val="ctr"/>
        <c:lblOffset val="100"/>
      </c:catAx>
      <c:valAx>
        <c:axId val="70056960"/>
        <c:scaling>
          <c:orientation val="minMax"/>
        </c:scaling>
        <c:axPos val="l"/>
        <c:majorGridlines/>
        <c:numFmt formatCode="General" sourceLinked="1"/>
        <c:tickLblPos val="nextTo"/>
        <c:crossAx val="70055424"/>
        <c:crosses val="autoZero"/>
        <c:crossBetween val="between"/>
      </c:valAx>
    </c:plotArea>
    <c:legend>
      <c:legendPos val="r"/>
      <c:layout/>
    </c:legend>
    <c:plotVisOnly val="1"/>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a:t>Pruebas</a:t>
            </a:r>
            <a:r>
              <a:rPr lang="en-US" baseline="0"/>
              <a:t> Ejecutadas</a:t>
            </a:r>
            <a:endParaRPr lang="en-US"/>
          </a:p>
        </c:rich>
      </c:tx>
      <c:layout/>
    </c:title>
    <c:plotArea>
      <c:layout/>
      <c:pieChart>
        <c:varyColors val="1"/>
        <c:ser>
          <c:idx val="0"/>
          <c:order val="0"/>
          <c:dLbls>
            <c:dLblPos val="bestFit"/>
            <c:showLegendKey val="1"/>
            <c:showCatName val="1"/>
            <c:showPercent val="1"/>
            <c:showLeaderLines val="1"/>
          </c:dLbls>
          <c:cat>
            <c:strRef>
              <c:f>'Reporte V1.1'!$B$7:$B$8</c:f>
              <c:strCache>
                <c:ptCount val="2"/>
                <c:pt idx="0">
                  <c:v>Correctos</c:v>
                </c:pt>
                <c:pt idx="1">
                  <c:v>Incorrectos</c:v>
                </c:pt>
              </c:strCache>
            </c:strRef>
          </c:cat>
          <c:val>
            <c:numRef>
              <c:f>'Reporte V1.1'!$C$7:$C$8</c:f>
              <c:numCache>
                <c:formatCode>General</c:formatCode>
                <c:ptCount val="2"/>
                <c:pt idx="0">
                  <c:v>57</c:v>
                </c:pt>
                <c:pt idx="1">
                  <c:v>22</c:v>
                </c:pt>
              </c:numCache>
            </c:numRef>
          </c:val>
        </c:ser>
        <c:firstSliceAng val="0"/>
      </c:pieChart>
    </c:plotArea>
    <c:legend>
      <c:legendPos val="r"/>
      <c:layout/>
    </c:legend>
    <c:plotVisOnly val="1"/>
  </c:chart>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dLblPos val="bestFit"/>
            <c:showLegendKey val="1"/>
            <c:showCatName val="1"/>
            <c:showPercent val="1"/>
            <c:showLeaderLines val="1"/>
          </c:dLbls>
          <c:cat>
            <c:strRef>
              <c:f>'Reporte V1.1'!$B$12:$B$15</c:f>
              <c:strCache>
                <c:ptCount val="4"/>
                <c:pt idx="0">
                  <c:v>Menor</c:v>
                </c:pt>
                <c:pt idx="1">
                  <c:v>Marginal</c:v>
                </c:pt>
                <c:pt idx="2">
                  <c:v>Critico</c:v>
                </c:pt>
                <c:pt idx="3">
                  <c:v>Catastrófico</c:v>
                </c:pt>
              </c:strCache>
            </c:strRef>
          </c:cat>
          <c:val>
            <c:numRef>
              <c:f>'Reporte V1.1'!$C$12:$C$15</c:f>
              <c:numCache>
                <c:formatCode>General</c:formatCode>
                <c:ptCount val="4"/>
                <c:pt idx="0">
                  <c:v>7</c:v>
                </c:pt>
                <c:pt idx="1">
                  <c:v>2</c:v>
                </c:pt>
                <c:pt idx="2">
                  <c:v>6</c:v>
                </c:pt>
                <c:pt idx="3">
                  <c:v>0</c:v>
                </c:pt>
              </c:numCache>
            </c:numRef>
          </c:val>
        </c:ser>
        <c:firstSliceAng val="0"/>
      </c:pieChart>
    </c:plotArea>
    <c:legend>
      <c:legendPos val="r"/>
      <c:layout/>
    </c:legend>
    <c:plotVisOnly val="1"/>
  </c:chart>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V1.1'!$B$21</c:f>
              <c:strCache>
                <c:ptCount val="1"/>
                <c:pt idx="0">
                  <c:v>Cantidad Pruebas/Horas</c:v>
                </c:pt>
              </c:strCache>
            </c:strRef>
          </c:tx>
          <c:dLbls>
            <c:dLblPos val="ctr"/>
            <c:showVal val="1"/>
          </c:dLbls>
          <c:cat>
            <c:strLit>
              <c:ptCount val="1"/>
              <c:pt idx="0">
                <c:v>Datos</c:v>
              </c:pt>
            </c:strLit>
          </c:cat>
          <c:val>
            <c:numLit>
              <c:formatCode>General</c:formatCode>
              <c:ptCount val="1"/>
              <c:pt idx="0">
                <c:v>7.18</c:v>
              </c:pt>
            </c:numLit>
          </c:val>
        </c:ser>
        <c:ser>
          <c:idx val="1"/>
          <c:order val="1"/>
          <c:tx>
            <c:v>Cantidad Incidentes/Prueba</c:v>
          </c:tx>
          <c:dLbls>
            <c:dLblPos val="ctr"/>
            <c:showVal val="1"/>
          </c:dLbls>
          <c:cat>
            <c:strLit>
              <c:ptCount val="1"/>
              <c:pt idx="0">
                <c:v>Datos</c:v>
              </c:pt>
            </c:strLit>
          </c:cat>
          <c:val>
            <c:numLit>
              <c:formatCode>General</c:formatCode>
              <c:ptCount val="1"/>
              <c:pt idx="0">
                <c:v>0.18000000000000005</c:v>
              </c:pt>
            </c:numLit>
          </c:val>
        </c:ser>
        <c:ser>
          <c:idx val="2"/>
          <c:order val="2"/>
          <c:tx>
            <c:strRef>
              <c:f>'Reporte V1.1'!$B$23</c:f>
              <c:strCache>
                <c:ptCount val="1"/>
                <c:pt idx="0">
                  <c:v>Cantidad de Incidentes/Hora</c:v>
                </c:pt>
              </c:strCache>
            </c:strRef>
          </c:tx>
          <c:dLbls>
            <c:dLblPos val="ctr"/>
            <c:showVal val="1"/>
          </c:dLbls>
          <c:cat>
            <c:strLit>
              <c:ptCount val="1"/>
              <c:pt idx="0">
                <c:v>Datos</c:v>
              </c:pt>
            </c:strLit>
          </c:cat>
          <c:val>
            <c:numLit>
              <c:formatCode>General</c:formatCode>
              <c:ptCount val="1"/>
              <c:pt idx="0">
                <c:v>1.36</c:v>
              </c:pt>
            </c:numLit>
          </c:val>
        </c:ser>
        <c:axId val="70104576"/>
        <c:axId val="70106112"/>
      </c:barChart>
      <c:catAx>
        <c:axId val="70104576"/>
        <c:scaling>
          <c:orientation val="minMax"/>
        </c:scaling>
        <c:axPos val="b"/>
        <c:tickLblPos val="nextTo"/>
        <c:crossAx val="70106112"/>
        <c:crosses val="autoZero"/>
        <c:auto val="1"/>
        <c:lblAlgn val="ctr"/>
        <c:lblOffset val="100"/>
      </c:catAx>
      <c:valAx>
        <c:axId val="70106112"/>
        <c:scaling>
          <c:orientation val="minMax"/>
        </c:scaling>
        <c:axPos val="l"/>
        <c:majorGridlines/>
        <c:numFmt formatCode="General" sourceLinked="1"/>
        <c:tickLblPos val="nextTo"/>
        <c:crossAx val="70104576"/>
        <c:crosses val="autoZero"/>
        <c:crossBetween val="between"/>
      </c:valAx>
    </c:plotArea>
    <c:legend>
      <c:legendPos val="r"/>
      <c:layout/>
    </c:legend>
    <c:plotVisOnly val="1"/>
  </c:chart>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5"/>
          <c:y val="6.9919072615923034E-2"/>
          <c:w val="0.67201290463692043"/>
          <c:h val="0.79822506561679785"/>
        </c:manualLayout>
      </c:layout>
      <c:barChart>
        <c:barDir val="col"/>
        <c:grouping val="clustered"/>
        <c:ser>
          <c:idx val="0"/>
          <c:order val="0"/>
          <c:tx>
            <c:strRef>
              <c:f>'Reporte V2'!$B$5</c:f>
              <c:strCache>
                <c:ptCount val="1"/>
                <c:pt idx="0">
                  <c:v>Planificados</c:v>
                </c:pt>
              </c:strCache>
            </c:strRef>
          </c:tx>
          <c:dLbls>
            <c:dLblPos val="ctr"/>
            <c:showVal val="1"/>
          </c:dLbls>
          <c:val>
            <c:numRef>
              <c:f>'Reporte V2'!$C$5:$D$5</c:f>
              <c:numCache>
                <c:formatCode>General</c:formatCode>
                <c:ptCount val="2"/>
                <c:pt idx="0">
                  <c:v>167</c:v>
                </c:pt>
              </c:numCache>
            </c:numRef>
          </c:val>
        </c:ser>
        <c:ser>
          <c:idx val="1"/>
          <c:order val="1"/>
          <c:tx>
            <c:strRef>
              <c:f>'Reporte V2'!$B$6</c:f>
              <c:strCache>
                <c:ptCount val="1"/>
                <c:pt idx="0">
                  <c:v>Ejecutados</c:v>
                </c:pt>
              </c:strCache>
            </c:strRef>
          </c:tx>
          <c:dLbls>
            <c:dLblPos val="ctr"/>
            <c:showVal val="1"/>
          </c:dLbls>
          <c:val>
            <c:numRef>
              <c:f>'Reporte V2'!$C$6:$D$6</c:f>
              <c:numCache>
                <c:formatCode>General</c:formatCode>
                <c:ptCount val="2"/>
                <c:pt idx="0">
                  <c:v>134</c:v>
                </c:pt>
              </c:numCache>
            </c:numRef>
          </c:val>
        </c:ser>
        <c:ser>
          <c:idx val="2"/>
          <c:order val="2"/>
          <c:tx>
            <c:strRef>
              <c:f>'Reporte V2'!$B$7</c:f>
              <c:strCache>
                <c:ptCount val="1"/>
                <c:pt idx="0">
                  <c:v>Correctos</c:v>
                </c:pt>
              </c:strCache>
            </c:strRef>
          </c:tx>
          <c:dLbls>
            <c:dLblPos val="ctr"/>
            <c:showVal val="1"/>
          </c:dLbls>
          <c:val>
            <c:numRef>
              <c:f>'Reporte V2'!$C$7:$D$7</c:f>
              <c:numCache>
                <c:formatCode>General</c:formatCode>
                <c:ptCount val="2"/>
                <c:pt idx="0">
                  <c:v>89</c:v>
                </c:pt>
              </c:numCache>
            </c:numRef>
          </c:val>
        </c:ser>
        <c:ser>
          <c:idx val="3"/>
          <c:order val="3"/>
          <c:tx>
            <c:strRef>
              <c:f>'Reporte V2'!$B$8</c:f>
              <c:strCache>
                <c:ptCount val="1"/>
                <c:pt idx="0">
                  <c:v>Incorrectos</c:v>
                </c:pt>
              </c:strCache>
            </c:strRef>
          </c:tx>
          <c:dLbls>
            <c:dLblPos val="ctr"/>
            <c:showVal val="1"/>
          </c:dLbls>
          <c:val>
            <c:numRef>
              <c:f>'Reporte V2'!$C$8:$D$8</c:f>
              <c:numCache>
                <c:formatCode>General</c:formatCode>
                <c:ptCount val="2"/>
                <c:pt idx="0">
                  <c:v>45</c:v>
                </c:pt>
              </c:numCache>
            </c:numRef>
          </c:val>
        </c:ser>
        <c:ser>
          <c:idx val="4"/>
          <c:order val="4"/>
          <c:tx>
            <c:strRef>
              <c:f>'Reporte V2'!$B$9</c:f>
              <c:strCache>
                <c:ptCount val="1"/>
                <c:pt idx="0">
                  <c:v>Bloqueados</c:v>
                </c:pt>
              </c:strCache>
            </c:strRef>
          </c:tx>
          <c:val>
            <c:numRef>
              <c:f>'Reporte V2'!$C$9:$D$9</c:f>
              <c:numCache>
                <c:formatCode>General</c:formatCode>
                <c:ptCount val="2"/>
                <c:pt idx="0">
                  <c:v>0</c:v>
                </c:pt>
              </c:numCache>
            </c:numRef>
          </c:val>
        </c:ser>
        <c:axId val="70151552"/>
        <c:axId val="70161536"/>
      </c:barChart>
      <c:catAx>
        <c:axId val="70151552"/>
        <c:scaling>
          <c:orientation val="minMax"/>
        </c:scaling>
        <c:axPos val="b"/>
        <c:numFmt formatCode="General" sourceLinked="1"/>
        <c:tickLblPos val="nextTo"/>
        <c:crossAx val="70161536"/>
        <c:crosses val="autoZero"/>
        <c:auto val="1"/>
        <c:lblAlgn val="ctr"/>
        <c:lblOffset val="100"/>
      </c:catAx>
      <c:valAx>
        <c:axId val="70161536"/>
        <c:scaling>
          <c:orientation val="minMax"/>
        </c:scaling>
        <c:axPos val="l"/>
        <c:majorGridlines/>
        <c:numFmt formatCode="General" sourceLinked="1"/>
        <c:tickLblPos val="nextTo"/>
        <c:crossAx val="70151552"/>
        <c:crosses val="autoZero"/>
        <c:crossBetween val="between"/>
      </c:valAx>
    </c:plotArea>
    <c:legend>
      <c:legendPos val="r"/>
      <c:layout/>
    </c:legend>
    <c:plotVisOnly val="1"/>
  </c:chart>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a:t>Pruebas</a:t>
            </a:r>
            <a:r>
              <a:rPr lang="en-US" baseline="0"/>
              <a:t> Ejecutadas</a:t>
            </a:r>
            <a:endParaRPr lang="en-US"/>
          </a:p>
        </c:rich>
      </c:tx>
      <c:layout/>
    </c:title>
    <c:plotArea>
      <c:layout/>
      <c:pieChart>
        <c:varyColors val="1"/>
        <c:ser>
          <c:idx val="0"/>
          <c:order val="0"/>
          <c:dLbls>
            <c:dLblPos val="bestFit"/>
            <c:showLegendKey val="1"/>
            <c:showCatName val="1"/>
            <c:showPercent val="1"/>
            <c:showLeaderLines val="1"/>
          </c:dLbls>
          <c:cat>
            <c:strRef>
              <c:f>'Reporte V2'!$B$7:$B$8</c:f>
              <c:strCache>
                <c:ptCount val="2"/>
                <c:pt idx="0">
                  <c:v>Correctos</c:v>
                </c:pt>
                <c:pt idx="1">
                  <c:v>Incorrectos</c:v>
                </c:pt>
              </c:strCache>
            </c:strRef>
          </c:cat>
          <c:val>
            <c:numRef>
              <c:f>'Reporte V2'!$C$7:$C$8</c:f>
              <c:numCache>
                <c:formatCode>General</c:formatCode>
                <c:ptCount val="2"/>
                <c:pt idx="0">
                  <c:v>89</c:v>
                </c:pt>
                <c:pt idx="1">
                  <c:v>45</c:v>
                </c:pt>
              </c:numCache>
            </c:numRef>
          </c:val>
        </c:ser>
        <c:firstSliceAng val="0"/>
      </c:pieChart>
    </c:plotArea>
    <c:legend>
      <c:legendPos val="r"/>
      <c:layout/>
    </c:legend>
    <c:plotVisOnly val="1"/>
  </c:chart>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dLblPos val="bestFit"/>
            <c:showLegendKey val="1"/>
            <c:showCatName val="1"/>
            <c:showPercent val="1"/>
            <c:showLeaderLines val="1"/>
          </c:dLbls>
          <c:cat>
            <c:strRef>
              <c:f>'Reporte V2'!$B$12:$B$15</c:f>
              <c:strCache>
                <c:ptCount val="4"/>
                <c:pt idx="0">
                  <c:v>Menor</c:v>
                </c:pt>
                <c:pt idx="1">
                  <c:v>Marginal</c:v>
                </c:pt>
                <c:pt idx="2">
                  <c:v>Critico</c:v>
                </c:pt>
                <c:pt idx="3">
                  <c:v>Catastrófico</c:v>
                </c:pt>
              </c:strCache>
            </c:strRef>
          </c:cat>
          <c:val>
            <c:numRef>
              <c:f>'Reporte V2'!$C$12:$C$15</c:f>
              <c:numCache>
                <c:formatCode>General</c:formatCode>
                <c:ptCount val="4"/>
                <c:pt idx="0">
                  <c:v>13</c:v>
                </c:pt>
                <c:pt idx="1">
                  <c:v>8</c:v>
                </c:pt>
                <c:pt idx="2">
                  <c:v>7</c:v>
                </c:pt>
                <c:pt idx="3">
                  <c:v>0</c:v>
                </c:pt>
              </c:numCache>
            </c:numRef>
          </c:val>
        </c:ser>
        <c:firstSliceAng val="0"/>
      </c:pieChart>
    </c:plotArea>
    <c:legend>
      <c:legendPos val="r"/>
      <c:layout/>
    </c:legend>
    <c:plotVisOnly val="1"/>
  </c:chart>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V2'!$B$21</c:f>
              <c:strCache>
                <c:ptCount val="1"/>
                <c:pt idx="0">
                  <c:v>Cantidad Pruebas/Horas</c:v>
                </c:pt>
              </c:strCache>
            </c:strRef>
          </c:tx>
          <c:dLbls>
            <c:dLblPos val="ctr"/>
            <c:showVal val="1"/>
          </c:dLbls>
          <c:cat>
            <c:strLit>
              <c:ptCount val="1"/>
              <c:pt idx="0">
                <c:v>Datos</c:v>
              </c:pt>
            </c:strLit>
          </c:cat>
          <c:val>
            <c:numLit>
              <c:formatCode>General</c:formatCode>
              <c:ptCount val="1"/>
              <c:pt idx="0">
                <c:v>6.7</c:v>
              </c:pt>
            </c:numLit>
          </c:val>
        </c:ser>
        <c:ser>
          <c:idx val="1"/>
          <c:order val="1"/>
          <c:tx>
            <c:v>Cantidad Incidentes/Prueba</c:v>
          </c:tx>
          <c:dLbls>
            <c:dLblPos val="ctr"/>
            <c:showVal val="1"/>
          </c:dLbls>
          <c:cat>
            <c:strLit>
              <c:ptCount val="1"/>
              <c:pt idx="0">
                <c:v>Datos</c:v>
              </c:pt>
            </c:strLit>
          </c:cat>
          <c:val>
            <c:numLit>
              <c:formatCode>General</c:formatCode>
              <c:ptCount val="1"/>
              <c:pt idx="0">
                <c:v>0.21000000000000016</c:v>
              </c:pt>
            </c:numLit>
          </c:val>
        </c:ser>
        <c:ser>
          <c:idx val="2"/>
          <c:order val="2"/>
          <c:tx>
            <c:strRef>
              <c:f>'Reporte V2'!$B$23</c:f>
              <c:strCache>
                <c:ptCount val="1"/>
                <c:pt idx="0">
                  <c:v>Cantidad de Incidentes/Hora</c:v>
                </c:pt>
              </c:strCache>
            </c:strRef>
          </c:tx>
          <c:dLbls>
            <c:dLblPos val="ctr"/>
            <c:showVal val="1"/>
          </c:dLbls>
          <c:cat>
            <c:strLit>
              <c:ptCount val="1"/>
              <c:pt idx="0">
                <c:v>Datos</c:v>
              </c:pt>
            </c:strLit>
          </c:cat>
          <c:val>
            <c:numLit>
              <c:formatCode>General</c:formatCode>
              <c:ptCount val="1"/>
              <c:pt idx="0">
                <c:v>1.4</c:v>
              </c:pt>
            </c:numLit>
          </c:val>
        </c:ser>
        <c:axId val="46991232"/>
        <c:axId val="46992768"/>
      </c:barChart>
      <c:catAx>
        <c:axId val="46991232"/>
        <c:scaling>
          <c:orientation val="minMax"/>
        </c:scaling>
        <c:axPos val="b"/>
        <c:tickLblPos val="nextTo"/>
        <c:crossAx val="46992768"/>
        <c:crosses val="autoZero"/>
        <c:auto val="1"/>
        <c:lblAlgn val="ctr"/>
        <c:lblOffset val="100"/>
      </c:catAx>
      <c:valAx>
        <c:axId val="46992768"/>
        <c:scaling>
          <c:orientation val="minMax"/>
        </c:scaling>
        <c:axPos val="l"/>
        <c:majorGridlines/>
        <c:numFmt formatCode="General" sourceLinked="1"/>
        <c:tickLblPos val="nextTo"/>
        <c:crossAx val="46991232"/>
        <c:crosses val="autoZero"/>
        <c:crossBetween val="between"/>
      </c:valAx>
    </c:plotArea>
    <c:legend>
      <c:legendPos val="r"/>
      <c:layout/>
    </c:legend>
    <c:plotVisOnly val="1"/>
  </c:chart>
  <c:printSettings>
    <c:headerFooter/>
    <c:pageMargins b="0.75000000000000189" l="0.70000000000000062" r="0.70000000000000062" t="0.750000000000001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47"/>
          <c:y val="6.9919072615923034E-2"/>
          <c:w val="0.67201290463692043"/>
          <c:h val="0.79822506561679785"/>
        </c:manualLayout>
      </c:layout>
      <c:barChart>
        <c:barDir val="col"/>
        <c:grouping val="clustered"/>
        <c:ser>
          <c:idx val="0"/>
          <c:order val="0"/>
          <c:tx>
            <c:strRef>
              <c:f>'Reporte V3'!$B$5</c:f>
              <c:strCache>
                <c:ptCount val="1"/>
                <c:pt idx="0">
                  <c:v>Planificados</c:v>
                </c:pt>
              </c:strCache>
            </c:strRef>
          </c:tx>
          <c:dLbls>
            <c:dLblPos val="ctr"/>
            <c:showVal val="1"/>
          </c:dLbls>
          <c:val>
            <c:numRef>
              <c:f>'Reporte V3'!$C$5:$D$5</c:f>
              <c:numCache>
                <c:formatCode>General</c:formatCode>
                <c:ptCount val="2"/>
                <c:pt idx="0">
                  <c:v>310</c:v>
                </c:pt>
              </c:numCache>
            </c:numRef>
          </c:val>
        </c:ser>
        <c:ser>
          <c:idx val="1"/>
          <c:order val="1"/>
          <c:tx>
            <c:strRef>
              <c:f>'Reporte V3'!$B$6</c:f>
              <c:strCache>
                <c:ptCount val="1"/>
                <c:pt idx="0">
                  <c:v>Ejecutados</c:v>
                </c:pt>
              </c:strCache>
            </c:strRef>
          </c:tx>
          <c:dLbls>
            <c:dLblPos val="ctr"/>
            <c:showVal val="1"/>
          </c:dLbls>
          <c:val>
            <c:numRef>
              <c:f>'Reporte V3'!$C$6:$D$6</c:f>
              <c:numCache>
                <c:formatCode>General</c:formatCode>
                <c:ptCount val="2"/>
                <c:pt idx="0">
                  <c:v>169</c:v>
                </c:pt>
              </c:numCache>
            </c:numRef>
          </c:val>
        </c:ser>
        <c:ser>
          <c:idx val="2"/>
          <c:order val="2"/>
          <c:tx>
            <c:strRef>
              <c:f>'Reporte V3'!$B$7</c:f>
              <c:strCache>
                <c:ptCount val="1"/>
                <c:pt idx="0">
                  <c:v>Correctos</c:v>
                </c:pt>
              </c:strCache>
            </c:strRef>
          </c:tx>
          <c:dLbls>
            <c:dLblPos val="ctr"/>
            <c:showVal val="1"/>
          </c:dLbls>
          <c:val>
            <c:numRef>
              <c:f>'Reporte V3'!$C$7:$D$7</c:f>
              <c:numCache>
                <c:formatCode>General</c:formatCode>
                <c:ptCount val="2"/>
                <c:pt idx="0">
                  <c:v>121</c:v>
                </c:pt>
              </c:numCache>
            </c:numRef>
          </c:val>
        </c:ser>
        <c:ser>
          <c:idx val="3"/>
          <c:order val="3"/>
          <c:tx>
            <c:strRef>
              <c:f>'Reporte V3'!$B$8</c:f>
              <c:strCache>
                <c:ptCount val="1"/>
                <c:pt idx="0">
                  <c:v>Incorrectos</c:v>
                </c:pt>
              </c:strCache>
            </c:strRef>
          </c:tx>
          <c:dLbls>
            <c:dLblPos val="ctr"/>
            <c:showVal val="1"/>
          </c:dLbls>
          <c:val>
            <c:numRef>
              <c:f>'Reporte V3'!$C$8:$D$8</c:f>
              <c:numCache>
                <c:formatCode>General</c:formatCode>
                <c:ptCount val="2"/>
                <c:pt idx="0">
                  <c:v>48</c:v>
                </c:pt>
              </c:numCache>
            </c:numRef>
          </c:val>
        </c:ser>
        <c:ser>
          <c:idx val="4"/>
          <c:order val="4"/>
          <c:tx>
            <c:strRef>
              <c:f>'Reporte V3'!$B$9</c:f>
              <c:strCache>
                <c:ptCount val="1"/>
                <c:pt idx="0">
                  <c:v>Bloqueados</c:v>
                </c:pt>
              </c:strCache>
            </c:strRef>
          </c:tx>
          <c:val>
            <c:numRef>
              <c:f>'Reporte V3'!$C$9:$D$9</c:f>
              <c:numCache>
                <c:formatCode>General</c:formatCode>
                <c:ptCount val="2"/>
                <c:pt idx="0">
                  <c:v>0</c:v>
                </c:pt>
              </c:numCache>
            </c:numRef>
          </c:val>
        </c:ser>
        <c:axId val="84134528"/>
        <c:axId val="84144512"/>
      </c:barChart>
      <c:catAx>
        <c:axId val="84134528"/>
        <c:scaling>
          <c:orientation val="minMax"/>
        </c:scaling>
        <c:axPos val="b"/>
        <c:numFmt formatCode="General" sourceLinked="1"/>
        <c:tickLblPos val="nextTo"/>
        <c:crossAx val="84144512"/>
        <c:crosses val="autoZero"/>
        <c:auto val="1"/>
        <c:lblAlgn val="ctr"/>
        <c:lblOffset val="100"/>
      </c:catAx>
      <c:valAx>
        <c:axId val="84144512"/>
        <c:scaling>
          <c:orientation val="minMax"/>
        </c:scaling>
        <c:axPos val="l"/>
        <c:majorGridlines/>
        <c:numFmt formatCode="General" sourceLinked="1"/>
        <c:tickLblPos val="nextTo"/>
        <c:crossAx val="84134528"/>
        <c:crosses val="autoZero"/>
        <c:crossBetween val="between"/>
      </c:valAx>
    </c:plotArea>
    <c:legend>
      <c:legendPos val="r"/>
      <c:layout/>
    </c:legend>
    <c:plotVisOnly val="1"/>
  </c:chart>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a:t>Pruebas</a:t>
            </a:r>
            <a:r>
              <a:rPr lang="en-US" baseline="0"/>
              <a:t> Ejecutadas</a:t>
            </a:r>
            <a:endParaRPr lang="en-US"/>
          </a:p>
        </c:rich>
      </c:tx>
      <c:layout/>
    </c:title>
    <c:plotArea>
      <c:layout/>
      <c:pieChart>
        <c:varyColors val="1"/>
        <c:ser>
          <c:idx val="0"/>
          <c:order val="0"/>
          <c:dLbls>
            <c:dLblPos val="bestFit"/>
            <c:showLegendKey val="1"/>
            <c:showCatName val="1"/>
            <c:showPercent val="1"/>
            <c:showLeaderLines val="1"/>
          </c:dLbls>
          <c:cat>
            <c:strRef>
              <c:f>'Reporte V3'!$B$7:$B$8</c:f>
              <c:strCache>
                <c:ptCount val="2"/>
                <c:pt idx="0">
                  <c:v>Correctos</c:v>
                </c:pt>
                <c:pt idx="1">
                  <c:v>Incorrectos</c:v>
                </c:pt>
              </c:strCache>
            </c:strRef>
          </c:cat>
          <c:val>
            <c:numRef>
              <c:f>'Reporte V3'!$C$7:$C$8</c:f>
              <c:numCache>
                <c:formatCode>General</c:formatCode>
                <c:ptCount val="2"/>
                <c:pt idx="0">
                  <c:v>121</c:v>
                </c:pt>
                <c:pt idx="1">
                  <c:v>48</c:v>
                </c:pt>
              </c:numCache>
            </c:numRef>
          </c:val>
        </c:ser>
        <c:firstSliceAng val="0"/>
      </c:pieChart>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dLblPos val="bestFit"/>
            <c:showLegendKey val="1"/>
            <c:showCatName val="1"/>
            <c:showPercent val="1"/>
            <c:showLeaderLines val="1"/>
          </c:dLbls>
          <c:cat>
            <c:strRef>
              <c:f>'Reporte V3'!$B$12:$B$15</c:f>
              <c:strCache>
                <c:ptCount val="4"/>
                <c:pt idx="0">
                  <c:v>Menor</c:v>
                </c:pt>
                <c:pt idx="1">
                  <c:v>Marginal</c:v>
                </c:pt>
                <c:pt idx="2">
                  <c:v>Critico</c:v>
                </c:pt>
                <c:pt idx="3">
                  <c:v>Catastrófico</c:v>
                </c:pt>
              </c:strCache>
            </c:strRef>
          </c:cat>
          <c:val>
            <c:numRef>
              <c:f>'Reporte V3'!$C$12:$C$15</c:f>
              <c:numCache>
                <c:formatCode>General</c:formatCode>
                <c:ptCount val="4"/>
                <c:pt idx="0">
                  <c:v>15</c:v>
                </c:pt>
                <c:pt idx="1">
                  <c:v>6</c:v>
                </c:pt>
                <c:pt idx="2">
                  <c:v>11</c:v>
                </c:pt>
                <c:pt idx="3">
                  <c:v>0</c:v>
                </c:pt>
              </c:numCache>
            </c:numRef>
          </c:val>
        </c:ser>
        <c:firstSliceAng val="0"/>
      </c:pieChart>
    </c:plotArea>
    <c:legend>
      <c:legendPos val="r"/>
      <c:layout/>
    </c:legend>
    <c:plotVisOnly val="1"/>
  </c:chart>
  <c:printSettings>
    <c:headerFooter/>
    <c:pageMargins b="0.75000000000000144" l="0.70000000000000062" r="0.70000000000000062" t="0.750000000000001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V3'!$B$21</c:f>
              <c:strCache>
                <c:ptCount val="1"/>
                <c:pt idx="0">
                  <c:v>Cantidad Pruebas/Horas</c:v>
                </c:pt>
              </c:strCache>
            </c:strRef>
          </c:tx>
          <c:dLbls>
            <c:dLblPos val="ctr"/>
            <c:showVal val="1"/>
          </c:dLbls>
          <c:cat>
            <c:strLit>
              <c:ptCount val="1"/>
              <c:pt idx="0">
                <c:v>Datos</c:v>
              </c:pt>
            </c:strLit>
          </c:cat>
          <c:val>
            <c:numLit>
              <c:formatCode>General</c:formatCode>
              <c:ptCount val="1"/>
              <c:pt idx="0">
                <c:v>8.24</c:v>
              </c:pt>
            </c:numLit>
          </c:val>
        </c:ser>
        <c:ser>
          <c:idx val="1"/>
          <c:order val="1"/>
          <c:tx>
            <c:v>Cantidad Incidentes/Prueba</c:v>
          </c:tx>
          <c:dLbls>
            <c:dLblPos val="ctr"/>
            <c:showVal val="1"/>
          </c:dLbls>
          <c:cat>
            <c:strLit>
              <c:ptCount val="1"/>
              <c:pt idx="0">
                <c:v>Datos</c:v>
              </c:pt>
            </c:strLit>
          </c:cat>
          <c:val>
            <c:numLit>
              <c:formatCode>General</c:formatCode>
              <c:ptCount val="1"/>
              <c:pt idx="0">
                <c:v>0.19</c:v>
              </c:pt>
            </c:numLit>
          </c:val>
        </c:ser>
        <c:ser>
          <c:idx val="2"/>
          <c:order val="2"/>
          <c:tx>
            <c:strRef>
              <c:f>'Reporte V3'!$B$23</c:f>
              <c:strCache>
                <c:ptCount val="1"/>
                <c:pt idx="0">
                  <c:v>Cantidad de Incidentes/Hora</c:v>
                </c:pt>
              </c:strCache>
            </c:strRef>
          </c:tx>
          <c:dLbls>
            <c:dLblPos val="ctr"/>
            <c:showVal val="1"/>
          </c:dLbls>
          <c:cat>
            <c:strLit>
              <c:ptCount val="1"/>
              <c:pt idx="0">
                <c:v>Datos</c:v>
              </c:pt>
            </c:strLit>
          </c:cat>
          <c:val>
            <c:numLit>
              <c:formatCode>General</c:formatCode>
              <c:ptCount val="1"/>
              <c:pt idx="0">
                <c:v>1.56</c:v>
              </c:pt>
            </c:numLit>
          </c:val>
        </c:ser>
        <c:axId val="61248640"/>
        <c:axId val="61412864"/>
      </c:barChart>
      <c:catAx>
        <c:axId val="61248640"/>
        <c:scaling>
          <c:orientation val="minMax"/>
        </c:scaling>
        <c:axPos val="b"/>
        <c:tickLblPos val="nextTo"/>
        <c:crossAx val="61412864"/>
        <c:crosses val="autoZero"/>
        <c:auto val="1"/>
        <c:lblAlgn val="ctr"/>
        <c:lblOffset val="100"/>
      </c:catAx>
      <c:valAx>
        <c:axId val="61412864"/>
        <c:scaling>
          <c:orientation val="minMax"/>
        </c:scaling>
        <c:axPos val="l"/>
        <c:majorGridlines/>
        <c:numFmt formatCode="General" sourceLinked="1"/>
        <c:tickLblPos val="nextTo"/>
        <c:crossAx val="61248640"/>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600" b="1">
                <a:solidFill>
                  <a:srgbClr val="000000"/>
                </a:solidFill>
              </a:defRPr>
            </a:pPr>
            <a:r>
              <a:rPr lang="es-ES"/>
              <a:t>Casos de prueba por versión</a:t>
            </a:r>
          </a:p>
        </c:rich>
      </c:tx>
      <c:layout/>
    </c:title>
    <c:plotArea>
      <c:layout/>
      <c:barChart>
        <c:barDir val="col"/>
        <c:grouping val="clustered"/>
        <c:ser>
          <c:idx val="3"/>
          <c:order val="3"/>
          <c:tx>
            <c:strRef>
              <c:f>Graficos!$B$6</c:f>
              <c:strCache>
                <c:ptCount val="1"/>
                <c:pt idx="0">
                  <c:v>Totales</c:v>
                </c:pt>
              </c:strCache>
            </c:strRef>
          </c:tx>
          <c:cat>
            <c:strRef>
              <c:f>Graficos!$C$2:$F$2</c:f>
              <c:strCache>
                <c:ptCount val="4"/>
                <c:pt idx="0">
                  <c:v>Version 1.0</c:v>
                </c:pt>
                <c:pt idx="1">
                  <c:v>Version 1.1</c:v>
                </c:pt>
                <c:pt idx="2">
                  <c:v>Version 2.0</c:v>
                </c:pt>
                <c:pt idx="3">
                  <c:v>Version 3.0</c:v>
                </c:pt>
              </c:strCache>
            </c:strRef>
          </c:cat>
          <c:val>
            <c:numRef>
              <c:f>Graficos!$C$6:$F$6</c:f>
              <c:numCache>
                <c:formatCode>General</c:formatCode>
                <c:ptCount val="4"/>
                <c:pt idx="0">
                  <c:v>62</c:v>
                </c:pt>
                <c:pt idx="1">
                  <c:v>79</c:v>
                </c:pt>
                <c:pt idx="2">
                  <c:v>134</c:v>
                </c:pt>
                <c:pt idx="3">
                  <c:v>169</c:v>
                </c:pt>
              </c:numCache>
            </c:numRef>
          </c:val>
        </c:ser>
        <c:axId val="70459776"/>
        <c:axId val="70461696"/>
      </c:barChart>
      <c:lineChart>
        <c:grouping val="standard"/>
        <c:ser>
          <c:idx val="0"/>
          <c:order val="0"/>
          <c:tx>
            <c:strRef>
              <c:f>Graficos!$B$3</c:f>
              <c:strCache>
                <c:ptCount val="1"/>
                <c:pt idx="0">
                  <c:v>Nº CP Correctos</c:v>
                </c:pt>
              </c:strCache>
            </c:strRef>
          </c:tx>
          <c:dLbls>
            <c:showVal val="1"/>
          </c:dLbls>
          <c:cat>
            <c:strRef>
              <c:f>Graficos!$C$2:$F$2</c:f>
              <c:strCache>
                <c:ptCount val="4"/>
                <c:pt idx="0">
                  <c:v>Version 1.0</c:v>
                </c:pt>
                <c:pt idx="1">
                  <c:v>Version 1.1</c:v>
                </c:pt>
                <c:pt idx="2">
                  <c:v>Version 2.0</c:v>
                </c:pt>
                <c:pt idx="3">
                  <c:v>Version 3.0</c:v>
                </c:pt>
              </c:strCache>
            </c:strRef>
          </c:cat>
          <c:val>
            <c:numRef>
              <c:f>Graficos!$C$3:$F$3</c:f>
              <c:numCache>
                <c:formatCode>General</c:formatCode>
                <c:ptCount val="4"/>
                <c:pt idx="0">
                  <c:v>38</c:v>
                </c:pt>
                <c:pt idx="1">
                  <c:v>57</c:v>
                </c:pt>
                <c:pt idx="2">
                  <c:v>89</c:v>
                </c:pt>
                <c:pt idx="3">
                  <c:v>121</c:v>
                </c:pt>
              </c:numCache>
            </c:numRef>
          </c:val>
        </c:ser>
        <c:ser>
          <c:idx val="1"/>
          <c:order val="1"/>
          <c:tx>
            <c:strRef>
              <c:f>Graficos!$B$4</c:f>
              <c:strCache>
                <c:ptCount val="1"/>
                <c:pt idx="0">
                  <c:v>Nº CP Incorrectos</c:v>
                </c:pt>
              </c:strCache>
            </c:strRef>
          </c:tx>
          <c:dLbls>
            <c:showVal val="1"/>
          </c:dLbls>
          <c:cat>
            <c:strRef>
              <c:f>Graficos!$C$2:$F$2</c:f>
              <c:strCache>
                <c:ptCount val="4"/>
                <c:pt idx="0">
                  <c:v>Version 1.0</c:v>
                </c:pt>
                <c:pt idx="1">
                  <c:v>Version 1.1</c:v>
                </c:pt>
                <c:pt idx="2">
                  <c:v>Version 2.0</c:v>
                </c:pt>
                <c:pt idx="3">
                  <c:v>Version 3.0</c:v>
                </c:pt>
              </c:strCache>
            </c:strRef>
          </c:cat>
          <c:val>
            <c:numRef>
              <c:f>Graficos!$C$4:$F$4</c:f>
              <c:numCache>
                <c:formatCode>General</c:formatCode>
                <c:ptCount val="4"/>
                <c:pt idx="0">
                  <c:v>24</c:v>
                </c:pt>
                <c:pt idx="1">
                  <c:v>22</c:v>
                </c:pt>
                <c:pt idx="2">
                  <c:v>45</c:v>
                </c:pt>
                <c:pt idx="3">
                  <c:v>48</c:v>
                </c:pt>
              </c:numCache>
            </c:numRef>
          </c:val>
        </c:ser>
        <c:ser>
          <c:idx val="2"/>
          <c:order val="2"/>
          <c:tx>
            <c:strRef>
              <c:f>Graficos!$B$5</c:f>
              <c:strCache>
                <c:ptCount val="1"/>
                <c:pt idx="0">
                  <c:v>Nº CP Bloqueados</c:v>
                </c:pt>
              </c:strCache>
            </c:strRef>
          </c:tx>
          <c:cat>
            <c:strRef>
              <c:f>Graficos!$C$2:$F$2</c:f>
              <c:strCache>
                <c:ptCount val="4"/>
                <c:pt idx="0">
                  <c:v>Version 1.0</c:v>
                </c:pt>
                <c:pt idx="1">
                  <c:v>Version 1.1</c:v>
                </c:pt>
                <c:pt idx="2">
                  <c:v>Version 2.0</c:v>
                </c:pt>
                <c:pt idx="3">
                  <c:v>Version 3.0</c:v>
                </c:pt>
              </c:strCache>
            </c:strRef>
          </c:cat>
          <c:val>
            <c:numRef>
              <c:f>Graficos!$C$5:$F$5</c:f>
              <c:numCache>
                <c:formatCode>General</c:formatCode>
                <c:ptCount val="4"/>
                <c:pt idx="0">
                  <c:v>0</c:v>
                </c:pt>
                <c:pt idx="1">
                  <c:v>0</c:v>
                </c:pt>
                <c:pt idx="2">
                  <c:v>0</c:v>
                </c:pt>
                <c:pt idx="3">
                  <c:v>0</c:v>
                </c:pt>
              </c:numCache>
            </c:numRef>
          </c:val>
        </c:ser>
        <c:ser>
          <c:idx val="4"/>
          <c:order val="4"/>
          <c:tx>
            <c:strRef>
              <c:f>Graficos!$B$15</c:f>
              <c:strCache>
                <c:ptCount val="1"/>
                <c:pt idx="0">
                  <c:v>Horas equipo Testing</c:v>
                </c:pt>
              </c:strCache>
            </c:strRef>
          </c:tx>
          <c:cat>
            <c:strRef>
              <c:f>Graficos!$C$2:$F$2</c:f>
              <c:strCache>
                <c:ptCount val="4"/>
                <c:pt idx="0">
                  <c:v>Version 1.0</c:v>
                </c:pt>
                <c:pt idx="1">
                  <c:v>Version 1.1</c:v>
                </c:pt>
                <c:pt idx="2">
                  <c:v>Version 2.0</c:v>
                </c:pt>
                <c:pt idx="3">
                  <c:v>Version 3.0</c:v>
                </c:pt>
              </c:strCache>
            </c:strRef>
          </c:cat>
          <c:val>
            <c:numRef>
              <c:f>Graficos!$C$15:$F$15</c:f>
              <c:numCache>
                <c:formatCode>General</c:formatCode>
                <c:ptCount val="4"/>
                <c:pt idx="0">
                  <c:v>17</c:v>
                </c:pt>
                <c:pt idx="1">
                  <c:v>11</c:v>
                </c:pt>
                <c:pt idx="2">
                  <c:v>20</c:v>
                </c:pt>
                <c:pt idx="3">
                  <c:v>20.5</c:v>
                </c:pt>
              </c:numCache>
            </c:numRef>
          </c:val>
        </c:ser>
        <c:marker val="1"/>
        <c:axId val="70459776"/>
        <c:axId val="70461696"/>
      </c:lineChart>
      <c:catAx>
        <c:axId val="70459776"/>
        <c:scaling>
          <c:orientation val="minMax"/>
        </c:scaling>
        <c:axPos val="b"/>
        <c:title>
          <c:tx>
            <c:rich>
              <a:bodyPr/>
              <a:lstStyle/>
              <a:p>
                <a:pPr>
                  <a:defRPr/>
                </a:pPr>
                <a:endParaRPr lang="es-ES"/>
              </a:p>
            </c:rich>
          </c:tx>
          <c:layout/>
        </c:title>
        <c:tickLblPos val="nextTo"/>
        <c:txPr>
          <a:bodyPr/>
          <a:lstStyle/>
          <a:p>
            <a:pPr>
              <a:defRPr/>
            </a:pPr>
            <a:endParaRPr lang="es-ES"/>
          </a:p>
        </c:txPr>
        <c:crossAx val="70461696"/>
        <c:crosses val="autoZero"/>
        <c:lblAlgn val="ctr"/>
        <c:lblOffset val="100"/>
      </c:catAx>
      <c:valAx>
        <c:axId val="70461696"/>
        <c:scaling>
          <c:orientation val="minMax"/>
        </c:scaling>
        <c:axPos val="l"/>
        <c:majorGridlines/>
        <c:title>
          <c:tx>
            <c:rich>
              <a:bodyPr/>
              <a:lstStyle/>
              <a:p>
                <a:pPr>
                  <a:defRPr/>
                </a:pPr>
                <a:r>
                  <a:rPr lang="es-ES"/>
                  <a:t>Nº de CP</a:t>
                </a:r>
              </a:p>
            </c:rich>
          </c:tx>
          <c:layout/>
        </c:title>
        <c:numFmt formatCode="General" sourceLinked="1"/>
        <c:tickLblPos val="nextTo"/>
        <c:spPr>
          <a:ln w="47625">
            <a:noFill/>
          </a:ln>
        </c:spPr>
        <c:txPr>
          <a:bodyPr/>
          <a:lstStyle/>
          <a:p>
            <a:pPr>
              <a:defRPr/>
            </a:pPr>
            <a:endParaRPr lang="es-ES"/>
          </a:p>
        </c:txPr>
        <c:crossAx val="70459776"/>
        <c:crosses val="autoZero"/>
        <c:crossBetween val="between"/>
      </c:valAx>
    </c:plotArea>
    <c:legend>
      <c:legendPos val="r"/>
      <c:layout/>
      <c:txPr>
        <a:bodyPr/>
        <a:lstStyle/>
        <a:p>
          <a:pPr>
            <a:defRPr sz="1200">
              <a:solidFill>
                <a:srgbClr val="1C4587"/>
              </a:solidFill>
            </a:defRPr>
          </a:pPr>
          <a:endParaRPr lang="es-ES"/>
        </a:p>
      </c:txPr>
    </c:legend>
    <c:dispBlanksAs val="gap"/>
  </c:chart>
  <c:printSettings>
    <c:headerFooter/>
    <c:pageMargins b="0.75000000000000056" l="0.70000000000000051" r="0.70000000000000051" t="0.75000000000000056" header="0.30000000000000027" footer="0.30000000000000027"/>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600" b="1">
                <a:solidFill>
                  <a:srgbClr val="000000"/>
                </a:solidFill>
              </a:defRPr>
            </a:pPr>
            <a:r>
              <a:rPr lang="es-ES"/>
              <a:t>Evolución de defectos</a:t>
            </a:r>
          </a:p>
        </c:rich>
      </c:tx>
      <c:layout/>
    </c:title>
    <c:plotArea>
      <c:layout/>
      <c:barChart>
        <c:barDir val="col"/>
        <c:grouping val="clustered"/>
        <c:ser>
          <c:idx val="4"/>
          <c:order val="4"/>
          <c:tx>
            <c:strRef>
              <c:f>Graficos!$B$15</c:f>
              <c:strCache>
                <c:ptCount val="1"/>
                <c:pt idx="0">
                  <c:v>Horas equipo Testing</c:v>
                </c:pt>
              </c:strCache>
            </c:strRef>
          </c:tx>
          <c:cat>
            <c:strRef>
              <c:f>Graficos!$C$8:$F$8</c:f>
              <c:strCache>
                <c:ptCount val="4"/>
                <c:pt idx="0">
                  <c:v>V 1.0</c:v>
                </c:pt>
                <c:pt idx="1">
                  <c:v>V 1.1</c:v>
                </c:pt>
                <c:pt idx="2">
                  <c:v>V 2.0</c:v>
                </c:pt>
                <c:pt idx="3">
                  <c:v>V 3.0</c:v>
                </c:pt>
              </c:strCache>
            </c:strRef>
          </c:cat>
          <c:val>
            <c:numRef>
              <c:f>Graficos!$C$15:$F$15</c:f>
              <c:numCache>
                <c:formatCode>General</c:formatCode>
                <c:ptCount val="4"/>
                <c:pt idx="0">
                  <c:v>17</c:v>
                </c:pt>
                <c:pt idx="1">
                  <c:v>11</c:v>
                </c:pt>
                <c:pt idx="2">
                  <c:v>20</c:v>
                </c:pt>
                <c:pt idx="3">
                  <c:v>20.5</c:v>
                </c:pt>
              </c:numCache>
            </c:numRef>
          </c:val>
        </c:ser>
        <c:axId val="70779648"/>
        <c:axId val="70781568"/>
      </c:barChart>
      <c:lineChart>
        <c:grouping val="standard"/>
        <c:ser>
          <c:idx val="0"/>
          <c:order val="0"/>
          <c:tx>
            <c:strRef>
              <c:f>Graficos!$B$9</c:f>
              <c:strCache>
                <c:ptCount val="1"/>
                <c:pt idx="0">
                  <c:v>Nº Defectos menores</c:v>
                </c:pt>
              </c:strCache>
            </c:strRef>
          </c:tx>
          <c:spPr>
            <a:ln w="25400" cmpd="sng">
              <a:solidFill>
                <a:srgbClr val="E06666"/>
              </a:solidFill>
            </a:ln>
          </c:spPr>
          <c:marker>
            <c:symbol val="circle"/>
            <c:size val="3"/>
            <c:spPr>
              <a:solidFill>
                <a:srgbClr val="E06666"/>
              </a:solidFill>
              <a:ln cmpd="sng">
                <a:solidFill>
                  <a:srgbClr val="E06666"/>
                </a:solidFill>
              </a:ln>
            </c:spPr>
          </c:marker>
          <c:cat>
            <c:strRef>
              <c:f>Graficos!$C$8:$F$8</c:f>
              <c:strCache>
                <c:ptCount val="4"/>
                <c:pt idx="0">
                  <c:v>V 1.0</c:v>
                </c:pt>
                <c:pt idx="1">
                  <c:v>V 1.1</c:v>
                </c:pt>
                <c:pt idx="2">
                  <c:v>V 2.0</c:v>
                </c:pt>
                <c:pt idx="3">
                  <c:v>V 3.0</c:v>
                </c:pt>
              </c:strCache>
            </c:strRef>
          </c:cat>
          <c:val>
            <c:numRef>
              <c:f>Graficos!$C$9:$F$9</c:f>
              <c:numCache>
                <c:formatCode>General</c:formatCode>
                <c:ptCount val="4"/>
                <c:pt idx="0">
                  <c:v>6</c:v>
                </c:pt>
                <c:pt idx="1">
                  <c:v>7</c:v>
                </c:pt>
                <c:pt idx="2">
                  <c:v>13</c:v>
                </c:pt>
                <c:pt idx="3">
                  <c:v>15</c:v>
                </c:pt>
              </c:numCache>
            </c:numRef>
          </c:val>
        </c:ser>
        <c:ser>
          <c:idx val="1"/>
          <c:order val="1"/>
          <c:tx>
            <c:strRef>
              <c:f>Graficos!$B$10</c:f>
              <c:strCache>
                <c:ptCount val="1"/>
                <c:pt idx="0">
                  <c:v>Nº Defectos marginales</c:v>
                </c:pt>
              </c:strCache>
            </c:strRef>
          </c:tx>
          <c:spPr>
            <a:ln w="25400" cmpd="sng">
              <a:solidFill>
                <a:srgbClr val="FFE599"/>
              </a:solidFill>
            </a:ln>
          </c:spPr>
          <c:marker>
            <c:symbol val="circle"/>
            <c:size val="3"/>
            <c:spPr>
              <a:solidFill>
                <a:srgbClr val="FFE599"/>
              </a:solidFill>
              <a:ln cmpd="sng">
                <a:solidFill>
                  <a:srgbClr val="FFE599"/>
                </a:solidFill>
              </a:ln>
            </c:spPr>
          </c:marker>
          <c:cat>
            <c:strRef>
              <c:f>Graficos!$C$8:$F$8</c:f>
              <c:strCache>
                <c:ptCount val="4"/>
                <c:pt idx="0">
                  <c:v>V 1.0</c:v>
                </c:pt>
                <c:pt idx="1">
                  <c:v>V 1.1</c:v>
                </c:pt>
                <c:pt idx="2">
                  <c:v>V 2.0</c:v>
                </c:pt>
                <c:pt idx="3">
                  <c:v>V 3.0</c:v>
                </c:pt>
              </c:strCache>
            </c:strRef>
          </c:cat>
          <c:val>
            <c:numRef>
              <c:f>Graficos!$C$10:$F$10</c:f>
              <c:numCache>
                <c:formatCode>General</c:formatCode>
                <c:ptCount val="4"/>
                <c:pt idx="0">
                  <c:v>6</c:v>
                </c:pt>
                <c:pt idx="1">
                  <c:v>2</c:v>
                </c:pt>
                <c:pt idx="2">
                  <c:v>8</c:v>
                </c:pt>
                <c:pt idx="3">
                  <c:v>6</c:v>
                </c:pt>
              </c:numCache>
            </c:numRef>
          </c:val>
        </c:ser>
        <c:ser>
          <c:idx val="2"/>
          <c:order val="2"/>
          <c:tx>
            <c:strRef>
              <c:f>Graficos!$B$11</c:f>
              <c:strCache>
                <c:ptCount val="1"/>
                <c:pt idx="0">
                  <c:v>Nº Defectos críticos</c:v>
                </c:pt>
              </c:strCache>
            </c:strRef>
          </c:tx>
          <c:cat>
            <c:strRef>
              <c:f>Graficos!$C$8:$F$8</c:f>
              <c:strCache>
                <c:ptCount val="4"/>
                <c:pt idx="0">
                  <c:v>V 1.0</c:v>
                </c:pt>
                <c:pt idx="1">
                  <c:v>V 1.1</c:v>
                </c:pt>
                <c:pt idx="2">
                  <c:v>V 2.0</c:v>
                </c:pt>
                <c:pt idx="3">
                  <c:v>V 3.0</c:v>
                </c:pt>
              </c:strCache>
            </c:strRef>
          </c:cat>
          <c:val>
            <c:numRef>
              <c:f>Graficos!$C$11:$F$11</c:f>
              <c:numCache>
                <c:formatCode>General</c:formatCode>
                <c:ptCount val="4"/>
                <c:pt idx="0">
                  <c:v>2</c:v>
                </c:pt>
                <c:pt idx="1">
                  <c:v>6</c:v>
                </c:pt>
                <c:pt idx="2">
                  <c:v>7</c:v>
                </c:pt>
                <c:pt idx="3">
                  <c:v>11</c:v>
                </c:pt>
              </c:numCache>
            </c:numRef>
          </c:val>
        </c:ser>
        <c:ser>
          <c:idx val="3"/>
          <c:order val="3"/>
          <c:tx>
            <c:strRef>
              <c:f>Graficos!$B$12</c:f>
              <c:strCache>
                <c:ptCount val="1"/>
                <c:pt idx="0">
                  <c:v>Nº Defectos catastróficos</c:v>
                </c:pt>
              </c:strCache>
            </c:strRef>
          </c:tx>
          <c:cat>
            <c:strRef>
              <c:f>Graficos!$C$8:$F$8</c:f>
              <c:strCache>
                <c:ptCount val="4"/>
                <c:pt idx="0">
                  <c:v>V 1.0</c:v>
                </c:pt>
                <c:pt idx="1">
                  <c:v>V 1.1</c:v>
                </c:pt>
                <c:pt idx="2">
                  <c:v>V 2.0</c:v>
                </c:pt>
                <c:pt idx="3">
                  <c:v>V 3.0</c:v>
                </c:pt>
              </c:strCache>
            </c:strRef>
          </c:cat>
          <c:val>
            <c:numRef>
              <c:f>Graficos!$C$12:$F$12</c:f>
              <c:numCache>
                <c:formatCode>General</c:formatCode>
                <c:ptCount val="4"/>
                <c:pt idx="0">
                  <c:v>0</c:v>
                </c:pt>
                <c:pt idx="1">
                  <c:v>0</c:v>
                </c:pt>
                <c:pt idx="2">
                  <c:v>0</c:v>
                </c:pt>
                <c:pt idx="3">
                  <c:v>0</c:v>
                </c:pt>
              </c:numCache>
            </c:numRef>
          </c:val>
        </c:ser>
        <c:marker val="1"/>
        <c:axId val="70779648"/>
        <c:axId val="70781568"/>
      </c:lineChart>
      <c:catAx>
        <c:axId val="70779648"/>
        <c:scaling>
          <c:orientation val="minMax"/>
        </c:scaling>
        <c:axPos val="b"/>
        <c:title>
          <c:tx>
            <c:rich>
              <a:bodyPr/>
              <a:lstStyle/>
              <a:p>
                <a:pPr>
                  <a:defRPr/>
                </a:pPr>
                <a:r>
                  <a:rPr lang="es-ES"/>
                  <a:t>Versiones</a:t>
                </a:r>
              </a:p>
            </c:rich>
          </c:tx>
          <c:layout/>
        </c:title>
        <c:tickLblPos val="nextTo"/>
        <c:txPr>
          <a:bodyPr/>
          <a:lstStyle/>
          <a:p>
            <a:pPr>
              <a:defRPr/>
            </a:pPr>
            <a:endParaRPr lang="es-ES"/>
          </a:p>
        </c:txPr>
        <c:crossAx val="70781568"/>
        <c:crosses val="autoZero"/>
        <c:lblAlgn val="ctr"/>
        <c:lblOffset val="100"/>
      </c:catAx>
      <c:valAx>
        <c:axId val="70781568"/>
        <c:scaling>
          <c:orientation val="minMax"/>
        </c:scaling>
        <c:axPos val="l"/>
        <c:majorGridlines/>
        <c:title>
          <c:tx>
            <c:rich>
              <a:bodyPr/>
              <a:lstStyle/>
              <a:p>
                <a:pPr>
                  <a:defRPr/>
                </a:pPr>
                <a:r>
                  <a:rPr lang="es-ES"/>
                  <a:t>Cantidad de defectos</a:t>
                </a:r>
              </a:p>
            </c:rich>
          </c:tx>
          <c:layout/>
        </c:title>
        <c:numFmt formatCode="General" sourceLinked="1"/>
        <c:tickLblPos val="nextTo"/>
        <c:spPr>
          <a:ln w="47625">
            <a:noFill/>
          </a:ln>
        </c:spPr>
        <c:txPr>
          <a:bodyPr/>
          <a:lstStyle/>
          <a:p>
            <a:pPr>
              <a:defRPr/>
            </a:pPr>
            <a:endParaRPr lang="es-ES"/>
          </a:p>
        </c:txPr>
        <c:crossAx val="70779648"/>
        <c:crosses val="autoZero"/>
        <c:crossBetween val="between"/>
      </c:valAx>
    </c:plotArea>
    <c:legend>
      <c:legendPos val="r"/>
      <c:layout/>
    </c:legend>
    <c:dispBlanksAs val="gap"/>
  </c:chart>
  <c:printSettings>
    <c:headerFooter/>
    <c:pageMargins b="0.75000000000000056" l="0.70000000000000051" r="0.70000000000000051" t="0.75000000000000056" header="0.30000000000000027" footer="0.30000000000000027"/>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Datos Varios</a:t>
            </a:r>
          </a:p>
        </c:rich>
      </c:tx>
      <c:layout/>
    </c:title>
    <c:plotArea>
      <c:layout/>
      <c:barChart>
        <c:barDir val="col"/>
        <c:grouping val="clustered"/>
        <c:ser>
          <c:idx val="1"/>
          <c:order val="2"/>
          <c:tx>
            <c:strRef>
              <c:f>Graficos!$B$15</c:f>
              <c:strCache>
                <c:ptCount val="1"/>
                <c:pt idx="0">
                  <c:v>Horas equipo Testing</c:v>
                </c:pt>
              </c:strCache>
            </c:strRef>
          </c:tx>
          <c:spPr>
            <a:solidFill>
              <a:schemeClr val="accent5">
                <a:lumMod val="40000"/>
                <a:lumOff val="60000"/>
              </a:schemeClr>
            </a:solidFill>
          </c:spPr>
          <c:dLbls>
            <c:showVal val="1"/>
          </c:dLbls>
          <c:cat>
            <c:strRef>
              <c:f>Graficos!$C$14:$F$14</c:f>
              <c:strCache>
                <c:ptCount val="4"/>
                <c:pt idx="0">
                  <c:v>V 1.0</c:v>
                </c:pt>
                <c:pt idx="1">
                  <c:v>V 1.1</c:v>
                </c:pt>
                <c:pt idx="2">
                  <c:v>V 2.0</c:v>
                </c:pt>
                <c:pt idx="3">
                  <c:v>V 3.0</c:v>
                </c:pt>
              </c:strCache>
            </c:strRef>
          </c:cat>
          <c:val>
            <c:numRef>
              <c:f>Graficos!$C$15:$F$15</c:f>
              <c:numCache>
                <c:formatCode>General</c:formatCode>
                <c:ptCount val="4"/>
                <c:pt idx="0">
                  <c:v>17</c:v>
                </c:pt>
                <c:pt idx="1">
                  <c:v>11</c:v>
                </c:pt>
                <c:pt idx="2">
                  <c:v>20</c:v>
                </c:pt>
                <c:pt idx="3">
                  <c:v>20.5</c:v>
                </c:pt>
              </c:numCache>
            </c:numRef>
          </c:val>
        </c:ser>
        <c:dLbls>
          <c:showVal val="1"/>
        </c:dLbls>
        <c:axId val="70810624"/>
        <c:axId val="70824704"/>
      </c:barChart>
      <c:lineChart>
        <c:grouping val="standard"/>
        <c:ser>
          <c:idx val="0"/>
          <c:order val="0"/>
          <c:tx>
            <c:strRef>
              <c:f>Graficos!$B$16</c:f>
              <c:strCache>
                <c:ptCount val="1"/>
                <c:pt idx="0">
                  <c:v>Nº Pruebas/Horas</c:v>
                </c:pt>
              </c:strCache>
            </c:strRef>
          </c:tx>
          <c:marker>
            <c:symbol val="none"/>
          </c:marker>
          <c:dLbls>
            <c:spPr>
              <a:solidFill>
                <a:srgbClr val="4BACC6">
                  <a:lumMod val="40000"/>
                  <a:lumOff val="60000"/>
                </a:srgbClr>
              </a:solidFill>
            </c:spPr>
            <c:showVal val="1"/>
          </c:dLbls>
          <c:cat>
            <c:strRef>
              <c:f>Graficos!$C$14:$F$14</c:f>
              <c:strCache>
                <c:ptCount val="4"/>
                <c:pt idx="0">
                  <c:v>V 1.0</c:v>
                </c:pt>
                <c:pt idx="1">
                  <c:v>V 1.1</c:v>
                </c:pt>
                <c:pt idx="2">
                  <c:v>V 2.0</c:v>
                </c:pt>
                <c:pt idx="3">
                  <c:v>V 3.0</c:v>
                </c:pt>
              </c:strCache>
            </c:strRef>
          </c:cat>
          <c:val>
            <c:numRef>
              <c:f>Graficos!$C$16:$F$16</c:f>
              <c:numCache>
                <c:formatCode>General</c:formatCode>
                <c:ptCount val="4"/>
                <c:pt idx="0">
                  <c:v>3.65</c:v>
                </c:pt>
                <c:pt idx="1">
                  <c:v>7.18</c:v>
                </c:pt>
                <c:pt idx="2">
                  <c:v>6.7</c:v>
                </c:pt>
                <c:pt idx="3">
                  <c:v>8.24</c:v>
                </c:pt>
              </c:numCache>
            </c:numRef>
          </c:val>
        </c:ser>
        <c:ser>
          <c:idx val="2"/>
          <c:order val="1"/>
          <c:tx>
            <c:strRef>
              <c:f>Graficos!$B$17</c:f>
              <c:strCache>
                <c:ptCount val="1"/>
                <c:pt idx="0">
                  <c:v>Nº de Incid. Prueba</c:v>
                </c:pt>
              </c:strCache>
            </c:strRef>
          </c:tx>
          <c:marker>
            <c:symbol val="none"/>
          </c:marker>
          <c:dLbls>
            <c:dLbl>
              <c:idx val="0"/>
              <c:layout>
                <c:manualLayout>
                  <c:x val="0"/>
                  <c:y val="2.3460410557184751E-2"/>
                </c:manualLayout>
              </c:layout>
              <c:showVal val="1"/>
            </c:dLbl>
            <c:showVal val="1"/>
          </c:dLbls>
          <c:cat>
            <c:strRef>
              <c:f>Graficos!$C$14:$F$14</c:f>
              <c:strCache>
                <c:ptCount val="4"/>
                <c:pt idx="0">
                  <c:v>V 1.0</c:v>
                </c:pt>
                <c:pt idx="1">
                  <c:v>V 1.1</c:v>
                </c:pt>
                <c:pt idx="2">
                  <c:v>V 2.0</c:v>
                </c:pt>
                <c:pt idx="3">
                  <c:v>V 3.0</c:v>
                </c:pt>
              </c:strCache>
            </c:strRef>
          </c:cat>
          <c:val>
            <c:numRef>
              <c:f>Graficos!$C$17:$F$17</c:f>
              <c:numCache>
                <c:formatCode>General</c:formatCode>
                <c:ptCount val="4"/>
                <c:pt idx="0">
                  <c:v>0.23</c:v>
                </c:pt>
                <c:pt idx="1">
                  <c:v>0.18</c:v>
                </c:pt>
                <c:pt idx="2">
                  <c:v>0.21</c:v>
                </c:pt>
                <c:pt idx="3">
                  <c:v>0.19</c:v>
                </c:pt>
              </c:numCache>
            </c:numRef>
          </c:val>
        </c:ser>
        <c:ser>
          <c:idx val="3"/>
          <c:order val="3"/>
          <c:tx>
            <c:strRef>
              <c:f>Graficos!$B$18</c:f>
              <c:strCache>
                <c:ptCount val="1"/>
                <c:pt idx="0">
                  <c:v>Nº de Incid./Hora</c:v>
                </c:pt>
              </c:strCache>
            </c:strRef>
          </c:tx>
          <c:marker>
            <c:symbol val="none"/>
          </c:marker>
          <c:dLbls>
            <c:dLbl>
              <c:idx val="0"/>
              <c:layout>
                <c:manualLayout>
                  <c:x val="1.7734782109730694E-2"/>
                  <c:y val="-3.519061583577713E-2"/>
                </c:manualLayout>
              </c:layout>
              <c:showVal val="1"/>
            </c:dLbl>
            <c:dLbl>
              <c:idx val="1"/>
              <c:layout>
                <c:manualLayout>
                  <c:x val="-1.6122529190664269E-3"/>
                  <c:y val="-3.1280547409579668E-2"/>
                </c:manualLayout>
              </c:layout>
              <c:showVal val="1"/>
            </c:dLbl>
            <c:dLbl>
              <c:idx val="2"/>
              <c:layout>
                <c:manualLayout>
                  <c:x val="4.8367587571992807E-3"/>
                  <c:y val="-3.519061583577713E-2"/>
                </c:manualLayout>
              </c:layout>
              <c:showVal val="1"/>
            </c:dLbl>
            <c:showVal val="1"/>
          </c:dLbls>
          <c:cat>
            <c:strRef>
              <c:f>Graficos!$C$14:$F$14</c:f>
              <c:strCache>
                <c:ptCount val="4"/>
                <c:pt idx="0">
                  <c:v>V 1.0</c:v>
                </c:pt>
                <c:pt idx="1">
                  <c:v>V 1.1</c:v>
                </c:pt>
                <c:pt idx="2">
                  <c:v>V 2.0</c:v>
                </c:pt>
                <c:pt idx="3">
                  <c:v>V 3.0</c:v>
                </c:pt>
              </c:strCache>
            </c:strRef>
          </c:cat>
          <c:val>
            <c:numRef>
              <c:f>Graficos!$C$18:$F$18</c:f>
              <c:numCache>
                <c:formatCode>General</c:formatCode>
                <c:ptCount val="4"/>
                <c:pt idx="0">
                  <c:v>0.82</c:v>
                </c:pt>
                <c:pt idx="1">
                  <c:v>1.36</c:v>
                </c:pt>
                <c:pt idx="2">
                  <c:v>1.4</c:v>
                </c:pt>
                <c:pt idx="3">
                  <c:v>1.56</c:v>
                </c:pt>
              </c:numCache>
            </c:numRef>
          </c:val>
        </c:ser>
        <c:dLbls>
          <c:showVal val="1"/>
        </c:dLbls>
        <c:marker val="1"/>
        <c:axId val="70810624"/>
        <c:axId val="70824704"/>
      </c:lineChart>
      <c:catAx>
        <c:axId val="70810624"/>
        <c:scaling>
          <c:orientation val="minMax"/>
        </c:scaling>
        <c:axPos val="b"/>
        <c:majorTickMark val="none"/>
        <c:tickLblPos val="nextTo"/>
        <c:crossAx val="70824704"/>
        <c:crosses val="autoZero"/>
        <c:auto val="1"/>
        <c:lblAlgn val="ctr"/>
        <c:lblOffset val="100"/>
      </c:catAx>
      <c:valAx>
        <c:axId val="70824704"/>
        <c:scaling>
          <c:orientation val="minMax"/>
        </c:scaling>
        <c:delete val="1"/>
        <c:axPos val="l"/>
        <c:numFmt formatCode="General" sourceLinked="1"/>
        <c:majorTickMark val="none"/>
        <c:tickLblPos val="nextTo"/>
        <c:crossAx val="70810624"/>
        <c:crosses val="autoZero"/>
        <c:crossBetween val="between"/>
      </c:valAx>
    </c:plotArea>
    <c:legend>
      <c:legendPos val="t"/>
      <c:layout/>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38100</xdr:colOff>
      <xdr:row>60</xdr:row>
      <xdr:rowOff>0</xdr:rowOff>
    </xdr:from>
    <xdr:to>
      <xdr:col>4</xdr:col>
      <xdr:colOff>1562100</xdr:colOff>
      <xdr:row>78</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42</xdr:row>
      <xdr:rowOff>9525</xdr:rowOff>
    </xdr:from>
    <xdr:to>
      <xdr:col>4</xdr:col>
      <xdr:colOff>1562100</xdr:colOff>
      <xdr:row>59</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2105025</xdr:colOff>
      <xdr:row>42</xdr:row>
      <xdr:rowOff>0</xdr:rowOff>
    </xdr:from>
    <xdr:to>
      <xdr:col>8</xdr:col>
      <xdr:colOff>838200</xdr:colOff>
      <xdr:row>58</xdr:row>
      <xdr:rowOff>152400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2133599</xdr:colOff>
      <xdr:row>60</xdr:row>
      <xdr:rowOff>19050</xdr:rowOff>
    </xdr:from>
    <xdr:to>
      <xdr:col>8</xdr:col>
      <xdr:colOff>838199</xdr:colOff>
      <xdr:row>78</xdr:row>
      <xdr:rowOff>85725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43</xdr:row>
      <xdr:rowOff>66674</xdr:rowOff>
    </xdr:from>
    <xdr:to>
      <xdr:col>4</xdr:col>
      <xdr:colOff>1657350</xdr:colOff>
      <xdr:row>60</xdr:row>
      <xdr:rowOff>66675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2219325</xdr:colOff>
      <xdr:row>43</xdr:row>
      <xdr:rowOff>66675</xdr:rowOff>
    </xdr:from>
    <xdr:to>
      <xdr:col>8</xdr:col>
      <xdr:colOff>952500</xdr:colOff>
      <xdr:row>60</xdr:row>
      <xdr:rowOff>57150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104775</xdr:colOff>
      <xdr:row>61</xdr:row>
      <xdr:rowOff>38099</xdr:rowOff>
    </xdr:from>
    <xdr:to>
      <xdr:col>4</xdr:col>
      <xdr:colOff>1628775</xdr:colOff>
      <xdr:row>79</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2219325</xdr:colOff>
      <xdr:row>61</xdr:row>
      <xdr:rowOff>66675</xdr:rowOff>
    </xdr:from>
    <xdr:to>
      <xdr:col>8</xdr:col>
      <xdr:colOff>990600</xdr:colOff>
      <xdr:row>79</xdr:row>
      <xdr:rowOff>133350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73</xdr:row>
      <xdr:rowOff>148166</xdr:rowOff>
    </xdr:from>
    <xdr:to>
      <xdr:col>4</xdr:col>
      <xdr:colOff>2529416</xdr:colOff>
      <xdr:row>93</xdr:row>
      <xdr:rowOff>95251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3227916</xdr:colOff>
      <xdr:row>73</xdr:row>
      <xdr:rowOff>152400</xdr:rowOff>
    </xdr:from>
    <xdr:to>
      <xdr:col>8</xdr:col>
      <xdr:colOff>941917</xdr:colOff>
      <xdr:row>93</xdr:row>
      <xdr:rowOff>116417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173567</xdr:colOff>
      <xdr:row>95</xdr:row>
      <xdr:rowOff>34925</xdr:rowOff>
    </xdr:from>
    <xdr:to>
      <xdr:col>4</xdr:col>
      <xdr:colOff>2518832</xdr:colOff>
      <xdr:row>114</xdr:row>
      <xdr:rowOff>137584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3227916</xdr:colOff>
      <xdr:row>95</xdr:row>
      <xdr:rowOff>63500</xdr:rowOff>
    </xdr:from>
    <xdr:to>
      <xdr:col>8</xdr:col>
      <xdr:colOff>920751</xdr:colOff>
      <xdr:row>115</xdr:row>
      <xdr:rowOff>33868</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73</xdr:row>
      <xdr:rowOff>148166</xdr:rowOff>
    </xdr:from>
    <xdr:to>
      <xdr:col>4</xdr:col>
      <xdr:colOff>2529416</xdr:colOff>
      <xdr:row>93</xdr:row>
      <xdr:rowOff>95251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3227916</xdr:colOff>
      <xdr:row>73</xdr:row>
      <xdr:rowOff>152400</xdr:rowOff>
    </xdr:from>
    <xdr:to>
      <xdr:col>8</xdr:col>
      <xdr:colOff>941917</xdr:colOff>
      <xdr:row>93</xdr:row>
      <xdr:rowOff>116417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173567</xdr:colOff>
      <xdr:row>95</xdr:row>
      <xdr:rowOff>34925</xdr:rowOff>
    </xdr:from>
    <xdr:to>
      <xdr:col>4</xdr:col>
      <xdr:colOff>2518832</xdr:colOff>
      <xdr:row>114</xdr:row>
      <xdr:rowOff>137584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3249083</xdr:colOff>
      <xdr:row>95</xdr:row>
      <xdr:rowOff>42333</xdr:rowOff>
    </xdr:from>
    <xdr:to>
      <xdr:col>8</xdr:col>
      <xdr:colOff>941918</xdr:colOff>
      <xdr:row>115</xdr:row>
      <xdr:rowOff>12701</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638176</xdr:colOff>
      <xdr:row>20</xdr:row>
      <xdr:rowOff>0</xdr:rowOff>
    </xdr:from>
    <xdr:ext cx="7600950" cy="3381375"/>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oneCellAnchor>
  <xdr:oneCellAnchor>
    <xdr:from>
      <xdr:col>10</xdr:col>
      <xdr:colOff>533400</xdr:colOff>
      <xdr:row>20</xdr:row>
      <xdr:rowOff>9525</xdr:rowOff>
    </xdr:from>
    <xdr:ext cx="6696075" cy="3343275"/>
    <xdr:graphicFrame macro="">
      <xdr:nvGraphicFramePr>
        <xdr:cNvPr id="10"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oneCellAnchor>
  <xdr:twoCellAnchor>
    <xdr:from>
      <xdr:col>0</xdr:col>
      <xdr:colOff>657225</xdr:colOff>
      <xdr:row>42</xdr:row>
      <xdr:rowOff>0</xdr:rowOff>
    </xdr:from>
    <xdr:to>
      <xdr:col>10</xdr:col>
      <xdr:colOff>161925</xdr:colOff>
      <xdr:row>62</xdr:row>
      <xdr:rowOff>9525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B999"/>
  <sheetViews>
    <sheetView workbookViewId="0">
      <selection activeCell="C14" sqref="C14:D14"/>
    </sheetView>
  </sheetViews>
  <sheetFormatPr baseColWidth="10" defaultColWidth="14.42578125" defaultRowHeight="12.75"/>
  <cols>
    <col min="1" max="1" width="18.28515625" bestFit="1" customWidth="1"/>
    <col min="2" max="2" width="20.42578125" customWidth="1"/>
    <col min="3" max="3" width="15.140625" bestFit="1" customWidth="1"/>
    <col min="4" max="4" width="10.140625" bestFit="1" customWidth="1"/>
    <col min="5" max="5" width="40.5703125" bestFit="1" customWidth="1"/>
    <col min="6" max="6" width="26.7109375" customWidth="1"/>
    <col min="7" max="7" width="9.85546875" bestFit="1" customWidth="1"/>
    <col min="8" max="8" width="10.42578125" bestFit="1" customWidth="1"/>
    <col min="9" max="9" width="14.140625" bestFit="1"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51" t="s">
        <v>102</v>
      </c>
      <c r="C2" s="51"/>
      <c r="D2" s="51"/>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52" t="s">
        <v>96</v>
      </c>
      <c r="C4" s="53"/>
      <c r="D4" s="54"/>
      <c r="E4" s="17"/>
      <c r="I4" s="4"/>
      <c r="J4" s="4"/>
      <c r="K4" s="4"/>
      <c r="L4" s="4"/>
      <c r="M4" s="4"/>
      <c r="N4" s="4"/>
      <c r="O4" s="4"/>
      <c r="P4" s="4"/>
      <c r="Q4" s="4"/>
      <c r="R4" s="4"/>
      <c r="S4" s="4"/>
      <c r="T4" s="4"/>
      <c r="U4" s="4"/>
      <c r="V4" s="4"/>
      <c r="W4" s="4"/>
      <c r="X4" s="4"/>
      <c r="Y4" s="4"/>
      <c r="Z4" s="4"/>
      <c r="AA4" s="4"/>
      <c r="AB4" s="4"/>
    </row>
    <row r="5" spans="1:28">
      <c r="A5" s="15"/>
      <c r="B5" s="16" t="s">
        <v>97</v>
      </c>
      <c r="C5" s="58">
        <v>134</v>
      </c>
      <c r="D5" s="59"/>
      <c r="E5" s="17"/>
      <c r="I5" s="4"/>
      <c r="J5" s="4"/>
      <c r="K5" s="4"/>
      <c r="L5" s="4"/>
      <c r="M5" s="4"/>
      <c r="N5" s="4"/>
      <c r="O5" s="4"/>
      <c r="P5" s="4"/>
      <c r="Q5" s="4"/>
      <c r="R5" s="4"/>
      <c r="S5" s="4"/>
      <c r="T5" s="4"/>
      <c r="U5" s="4"/>
      <c r="V5" s="4"/>
      <c r="W5" s="4"/>
      <c r="X5" s="4"/>
      <c r="Y5" s="4"/>
      <c r="Z5" s="4"/>
      <c r="AA5" s="4"/>
      <c r="AB5" s="4"/>
    </row>
    <row r="6" spans="1:28">
      <c r="A6" s="15"/>
      <c r="B6" s="16" t="s">
        <v>98</v>
      </c>
      <c r="C6" s="55">
        <v>62</v>
      </c>
      <c r="D6" s="56"/>
      <c r="E6" s="17"/>
      <c r="I6" s="4"/>
      <c r="J6" s="13"/>
      <c r="K6" s="4"/>
      <c r="L6" s="4"/>
      <c r="M6" s="4"/>
      <c r="N6" s="4"/>
      <c r="O6" s="4"/>
      <c r="P6" s="4"/>
      <c r="Q6" s="4"/>
      <c r="R6" s="4"/>
      <c r="S6" s="4"/>
      <c r="T6" s="4"/>
      <c r="U6" s="4"/>
      <c r="V6" s="4"/>
      <c r="W6" s="4"/>
      <c r="X6" s="4"/>
      <c r="Y6" s="4"/>
      <c r="Z6" s="4"/>
      <c r="AA6" s="4"/>
      <c r="AB6" s="4"/>
    </row>
    <row r="7" spans="1:28">
      <c r="A7" s="15"/>
      <c r="B7" s="16" t="s">
        <v>99</v>
      </c>
      <c r="C7" s="55">
        <v>38</v>
      </c>
      <c r="D7" s="56"/>
      <c r="E7" s="17"/>
      <c r="I7" s="4"/>
      <c r="J7" s="13"/>
      <c r="K7" s="4"/>
      <c r="L7" s="4"/>
      <c r="M7" s="4"/>
      <c r="N7" s="4"/>
      <c r="O7" s="4"/>
      <c r="P7" s="4"/>
      <c r="Q7" s="4"/>
      <c r="R7" s="4"/>
      <c r="S7" s="4"/>
      <c r="T7" s="4"/>
      <c r="U7" s="4"/>
      <c r="V7" s="4"/>
      <c r="W7" s="4"/>
      <c r="X7" s="4"/>
      <c r="Y7" s="4"/>
      <c r="Z7" s="4"/>
      <c r="AA7" s="4"/>
      <c r="AB7" s="4"/>
    </row>
    <row r="8" spans="1:28" ht="15" customHeight="1">
      <c r="A8" s="15"/>
      <c r="B8" s="16" t="s">
        <v>100</v>
      </c>
      <c r="C8" s="55">
        <v>24</v>
      </c>
      <c r="D8" s="56"/>
      <c r="E8" s="17"/>
      <c r="I8" s="4"/>
      <c r="J8" s="4"/>
      <c r="K8" s="4"/>
      <c r="L8" s="4"/>
      <c r="M8" s="4"/>
      <c r="N8" s="4"/>
      <c r="O8" s="4"/>
      <c r="P8" s="4"/>
      <c r="Q8" s="4"/>
      <c r="R8" s="4"/>
      <c r="S8" s="4"/>
      <c r="T8" s="4"/>
      <c r="U8" s="4"/>
      <c r="V8" s="4"/>
      <c r="W8" s="4"/>
      <c r="X8" s="4"/>
      <c r="Y8" s="4"/>
      <c r="Z8" s="4"/>
      <c r="AA8" s="4"/>
      <c r="AB8" s="4"/>
    </row>
    <row r="9" spans="1:28">
      <c r="A9" s="15"/>
      <c r="B9" s="16" t="s">
        <v>101</v>
      </c>
      <c r="C9" s="55">
        <v>0</v>
      </c>
      <c r="D9" s="56"/>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52" t="s">
        <v>21</v>
      </c>
      <c r="C11" s="53"/>
      <c r="D11" s="54"/>
      <c r="E11" s="17"/>
      <c r="J11" s="4"/>
      <c r="K11" s="4"/>
      <c r="L11" s="4"/>
      <c r="M11" s="4"/>
      <c r="N11" s="4"/>
      <c r="O11" s="4"/>
      <c r="P11" s="4"/>
      <c r="Q11" s="4"/>
      <c r="R11" s="4"/>
      <c r="S11" s="4"/>
      <c r="T11" s="4"/>
      <c r="U11" s="4"/>
      <c r="V11" s="4"/>
      <c r="W11" s="4"/>
      <c r="X11" s="4"/>
      <c r="Y11" s="4"/>
      <c r="Z11" s="4"/>
      <c r="AA11" s="4"/>
      <c r="AB11" s="4"/>
    </row>
    <row r="12" spans="1:28">
      <c r="A12" s="15"/>
      <c r="B12" s="16" t="s">
        <v>7</v>
      </c>
      <c r="C12" s="57">
        <v>6</v>
      </c>
      <c r="D12" s="57"/>
      <c r="E12" s="17"/>
      <c r="J12" s="4"/>
      <c r="K12" s="4"/>
      <c r="L12" s="4"/>
      <c r="M12" s="4"/>
      <c r="N12" s="4"/>
      <c r="O12" s="4"/>
      <c r="P12" s="4"/>
      <c r="Q12" s="4"/>
      <c r="R12" s="4"/>
      <c r="S12" s="4"/>
      <c r="T12" s="4"/>
      <c r="U12" s="4"/>
      <c r="V12" s="4"/>
      <c r="W12" s="4"/>
      <c r="X12" s="4"/>
      <c r="Y12" s="4"/>
      <c r="Z12" s="4"/>
      <c r="AA12" s="4"/>
      <c r="AB12" s="4"/>
    </row>
    <row r="13" spans="1:28">
      <c r="B13" s="16" t="s">
        <v>53</v>
      </c>
      <c r="C13" s="48">
        <v>6</v>
      </c>
      <c r="D13" s="48"/>
      <c r="E13" s="17"/>
      <c r="J13" s="4"/>
      <c r="K13" s="4"/>
      <c r="L13" s="4"/>
      <c r="M13" s="4"/>
      <c r="N13" s="4"/>
      <c r="O13" s="4"/>
      <c r="P13" s="4"/>
      <c r="Q13" s="4"/>
      <c r="R13" s="4"/>
      <c r="S13" s="4"/>
      <c r="T13" s="4"/>
      <c r="U13" s="4"/>
      <c r="V13" s="4"/>
      <c r="W13" s="4"/>
      <c r="X13" s="4"/>
      <c r="Y13" s="4"/>
      <c r="Z13" s="4"/>
      <c r="AA13" s="4"/>
      <c r="AB13" s="4"/>
    </row>
    <row r="14" spans="1:28" ht="12.75" customHeight="1">
      <c r="B14" s="16" t="s">
        <v>103</v>
      </c>
      <c r="C14" s="48">
        <v>2</v>
      </c>
      <c r="D14" s="48"/>
      <c r="E14" s="17"/>
      <c r="J14" s="4"/>
      <c r="K14" s="4"/>
      <c r="L14" s="4"/>
      <c r="M14" s="4"/>
      <c r="N14" s="4"/>
      <c r="O14" s="4"/>
      <c r="P14" s="4"/>
      <c r="Q14" s="4"/>
      <c r="R14" s="4"/>
      <c r="S14" s="4"/>
      <c r="T14" s="4"/>
      <c r="U14" s="4"/>
      <c r="V14" s="4"/>
      <c r="W14" s="4"/>
      <c r="X14" s="4"/>
      <c r="Y14" s="4"/>
      <c r="Z14" s="4"/>
      <c r="AA14" s="4"/>
      <c r="AB14" s="4"/>
    </row>
    <row r="15" spans="1:28">
      <c r="B15" s="16" t="s">
        <v>104</v>
      </c>
      <c r="C15" s="48">
        <v>0</v>
      </c>
      <c r="D15" s="48"/>
      <c r="E15" s="17"/>
      <c r="J15" s="4"/>
      <c r="K15" s="4"/>
      <c r="L15" s="4"/>
      <c r="M15" s="4"/>
      <c r="N15" s="4"/>
      <c r="O15" s="4"/>
      <c r="P15" s="4"/>
      <c r="Q15" s="4"/>
      <c r="R15" s="4"/>
      <c r="S15" s="4"/>
      <c r="T15" s="4"/>
      <c r="U15" s="4"/>
      <c r="V15" s="4"/>
      <c r="W15" s="4"/>
      <c r="X15" s="4"/>
      <c r="Y15" s="4"/>
      <c r="Z15" s="4"/>
      <c r="AA15" s="4"/>
      <c r="AB15" s="4"/>
    </row>
    <row r="16" spans="1:28">
      <c r="A16" s="4"/>
      <c r="B16" s="12" t="s">
        <v>106</v>
      </c>
      <c r="C16" s="49">
        <f>SUM(C12:C15)</f>
        <v>14</v>
      </c>
      <c r="D16" s="49"/>
      <c r="E16" s="10"/>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52" t="s">
        <v>110</v>
      </c>
      <c r="C19" s="53"/>
      <c r="D19" s="54"/>
      <c r="J19" s="4"/>
      <c r="K19" s="4"/>
      <c r="L19" s="4"/>
      <c r="M19" s="4"/>
      <c r="N19" s="4"/>
      <c r="O19" s="4"/>
      <c r="P19" s="4"/>
      <c r="Q19" s="4"/>
      <c r="R19" s="4"/>
      <c r="S19" s="4"/>
      <c r="T19" s="4"/>
    </row>
    <row r="20" spans="1:20">
      <c r="A20" s="4"/>
      <c r="B20" s="16" t="s">
        <v>105</v>
      </c>
      <c r="C20" s="60">
        <v>17</v>
      </c>
      <c r="D20" s="60"/>
      <c r="J20" s="4"/>
      <c r="K20" s="4"/>
      <c r="L20" s="4"/>
      <c r="M20" s="4"/>
      <c r="N20" s="4"/>
      <c r="O20" s="4"/>
      <c r="P20" s="4"/>
      <c r="Q20" s="4"/>
      <c r="R20" s="4"/>
      <c r="S20" s="4"/>
      <c r="T20" s="4"/>
    </row>
    <row r="21" spans="1:20" ht="25.5">
      <c r="A21" s="4"/>
      <c r="B21" s="16" t="s">
        <v>107</v>
      </c>
      <c r="C21" s="45" t="s">
        <v>139</v>
      </c>
      <c r="D21" s="45"/>
      <c r="J21" s="4"/>
      <c r="K21" s="4"/>
      <c r="L21" s="4"/>
      <c r="M21" s="4"/>
      <c r="N21" s="4"/>
      <c r="O21" s="4"/>
      <c r="P21" s="4"/>
      <c r="Q21" s="4"/>
      <c r="R21" s="4"/>
      <c r="S21" s="4"/>
      <c r="T21" s="4"/>
    </row>
    <row r="22" spans="1:20" ht="38.25">
      <c r="A22" s="4"/>
      <c r="B22" s="12" t="s">
        <v>109</v>
      </c>
      <c r="C22" s="46" t="s">
        <v>157</v>
      </c>
      <c r="D22" s="47"/>
      <c r="J22" s="4"/>
      <c r="K22" s="4"/>
      <c r="L22" s="4"/>
      <c r="M22" s="4"/>
      <c r="N22" s="4"/>
      <c r="O22" s="4"/>
      <c r="P22" s="4"/>
      <c r="Q22" s="4"/>
      <c r="R22" s="4"/>
      <c r="S22" s="4"/>
      <c r="T22" s="4"/>
    </row>
    <row r="23" spans="1:20" ht="25.5">
      <c r="A23" s="4"/>
      <c r="B23" s="12" t="s">
        <v>108</v>
      </c>
      <c r="C23" s="46" t="s">
        <v>156</v>
      </c>
      <c r="D23" s="47"/>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51">
      <c r="A26" s="4"/>
      <c r="B26" s="8" t="s">
        <v>24</v>
      </c>
      <c r="C26" s="5" t="s">
        <v>25</v>
      </c>
      <c r="D26" s="6">
        <v>41920</v>
      </c>
      <c r="E26" s="7" t="s">
        <v>26</v>
      </c>
      <c r="F26" s="8"/>
      <c r="G26" s="8" t="s">
        <v>27</v>
      </c>
      <c r="H26" s="8" t="s">
        <v>28</v>
      </c>
      <c r="I26" s="8"/>
      <c r="J26" s="4"/>
      <c r="K26" s="4"/>
      <c r="L26" s="4"/>
      <c r="M26" s="4"/>
      <c r="N26" s="4"/>
      <c r="O26" s="4"/>
      <c r="P26" s="4"/>
      <c r="Q26" s="4"/>
      <c r="R26" s="4"/>
      <c r="S26" s="4"/>
      <c r="T26" s="4"/>
    </row>
    <row r="27" spans="1:20" ht="38.25">
      <c r="A27" s="4"/>
      <c r="B27" s="8" t="s">
        <v>29</v>
      </c>
      <c r="C27" s="5" t="s">
        <v>30</v>
      </c>
      <c r="D27" s="6">
        <v>41920</v>
      </c>
      <c r="E27" s="8" t="s">
        <v>31</v>
      </c>
      <c r="F27" s="8"/>
      <c r="G27" s="8" t="s">
        <v>32</v>
      </c>
      <c r="H27" s="8" t="s">
        <v>33</v>
      </c>
      <c r="I27" s="8"/>
      <c r="J27" s="4"/>
      <c r="K27" s="4"/>
      <c r="L27" s="4"/>
      <c r="M27" s="4"/>
      <c r="N27" s="4"/>
      <c r="O27" s="4"/>
      <c r="P27" s="4"/>
      <c r="Q27" s="4"/>
      <c r="R27" s="4"/>
      <c r="S27" s="4"/>
      <c r="T27" s="4"/>
    </row>
    <row r="28" spans="1:20" ht="51">
      <c r="A28" s="4"/>
      <c r="B28" s="8" t="s">
        <v>34</v>
      </c>
      <c r="C28" s="5" t="s">
        <v>35</v>
      </c>
      <c r="D28" s="6">
        <v>41920</v>
      </c>
      <c r="E28" s="8" t="s">
        <v>36</v>
      </c>
      <c r="F28" s="8"/>
      <c r="G28" s="8" t="s">
        <v>37</v>
      </c>
      <c r="H28" s="8" t="s">
        <v>38</v>
      </c>
      <c r="I28" s="8"/>
      <c r="J28" s="4"/>
      <c r="K28" s="4"/>
      <c r="L28" s="4"/>
      <c r="M28" s="4"/>
      <c r="N28" s="4"/>
      <c r="O28" s="4"/>
      <c r="P28" s="4"/>
      <c r="Q28" s="4"/>
      <c r="R28" s="4"/>
      <c r="S28" s="4"/>
      <c r="T28" s="4"/>
    </row>
    <row r="29" spans="1:20" ht="38.25">
      <c r="A29" s="4"/>
      <c r="B29" s="8" t="s">
        <v>39</v>
      </c>
      <c r="C29" s="5" t="s">
        <v>40</v>
      </c>
      <c r="D29" s="6">
        <v>41921</v>
      </c>
      <c r="E29" s="8" t="s">
        <v>41</v>
      </c>
      <c r="F29" s="8"/>
      <c r="G29" s="8" t="s">
        <v>42</v>
      </c>
      <c r="H29" s="8" t="s">
        <v>43</v>
      </c>
      <c r="I29" s="8"/>
      <c r="J29" s="4"/>
      <c r="K29" s="4"/>
      <c r="L29" s="4"/>
      <c r="M29" s="4"/>
      <c r="N29" s="4"/>
      <c r="O29" s="4"/>
      <c r="P29" s="4"/>
      <c r="Q29" s="4"/>
      <c r="R29" s="4"/>
      <c r="S29" s="4"/>
      <c r="T29" s="4"/>
    </row>
    <row r="30" spans="1:20" ht="63.75">
      <c r="A30" s="4"/>
      <c r="B30" s="8" t="s">
        <v>44</v>
      </c>
      <c r="C30" s="8" t="s">
        <v>45</v>
      </c>
      <c r="D30" s="6">
        <v>41921</v>
      </c>
      <c r="E30" s="8" t="s">
        <v>46</v>
      </c>
      <c r="F30" s="8" t="s">
        <v>47</v>
      </c>
      <c r="G30" s="8" t="s">
        <v>48</v>
      </c>
      <c r="H30" s="8" t="s">
        <v>49</v>
      </c>
      <c r="I30" s="8"/>
      <c r="J30" s="4"/>
      <c r="K30" s="4"/>
      <c r="L30" s="4"/>
      <c r="M30" s="4"/>
      <c r="N30" s="4"/>
      <c r="O30" s="4"/>
      <c r="P30" s="4"/>
      <c r="Q30" s="4"/>
      <c r="R30" s="4"/>
      <c r="S30" s="4"/>
      <c r="T30" s="4"/>
    </row>
    <row r="31" spans="1:20" ht="25.5">
      <c r="A31" s="4"/>
      <c r="B31" s="8" t="s">
        <v>50</v>
      </c>
      <c r="C31" s="8" t="s">
        <v>51</v>
      </c>
      <c r="D31" s="6">
        <v>41923</v>
      </c>
      <c r="E31" s="8" t="s">
        <v>52</v>
      </c>
      <c r="F31" s="8"/>
      <c r="G31" s="8" t="s">
        <v>53</v>
      </c>
      <c r="H31" s="8" t="s">
        <v>54</v>
      </c>
      <c r="I31" s="8"/>
      <c r="J31" s="4"/>
      <c r="K31" s="4"/>
      <c r="L31" s="4"/>
      <c r="M31" s="4"/>
      <c r="N31" s="4"/>
      <c r="O31" s="4"/>
      <c r="P31" s="4"/>
      <c r="Q31" s="4"/>
      <c r="R31" s="4"/>
      <c r="S31" s="4"/>
      <c r="T31" s="4"/>
    </row>
    <row r="32" spans="1:20" ht="76.5">
      <c r="A32" s="4"/>
      <c r="B32" s="8" t="s">
        <v>55</v>
      </c>
      <c r="C32" s="14" t="s">
        <v>56</v>
      </c>
      <c r="D32" s="6">
        <v>41923</v>
      </c>
      <c r="E32" s="8" t="s">
        <v>57</v>
      </c>
      <c r="F32" s="8" t="s">
        <v>58</v>
      </c>
      <c r="G32" s="8" t="s">
        <v>59</v>
      </c>
      <c r="H32" s="8" t="s">
        <v>60</v>
      </c>
      <c r="I32" s="8"/>
      <c r="J32" s="4"/>
      <c r="K32" s="4"/>
      <c r="L32" s="4"/>
      <c r="M32" s="4"/>
      <c r="N32" s="4"/>
      <c r="O32" s="4"/>
      <c r="P32" s="4"/>
      <c r="Q32" s="4"/>
      <c r="R32" s="4"/>
      <c r="S32" s="4"/>
      <c r="T32" s="4"/>
    </row>
    <row r="33" spans="1:28" ht="76.5">
      <c r="A33" s="4"/>
      <c r="B33" s="8" t="s">
        <v>61</v>
      </c>
      <c r="C33" s="8" t="s">
        <v>62</v>
      </c>
      <c r="D33" s="6">
        <v>41923</v>
      </c>
      <c r="E33" s="8" t="s">
        <v>63</v>
      </c>
      <c r="F33" s="8"/>
      <c r="G33" s="8" t="s">
        <v>64</v>
      </c>
      <c r="H33" s="8" t="s">
        <v>65</v>
      </c>
      <c r="I33" s="8"/>
      <c r="J33" s="4"/>
      <c r="K33" s="4"/>
      <c r="L33" s="4"/>
      <c r="M33" s="4"/>
      <c r="N33" s="4"/>
      <c r="O33" s="4"/>
      <c r="P33" s="4"/>
      <c r="Q33" s="4"/>
      <c r="R33" s="4"/>
      <c r="S33" s="4"/>
      <c r="T33" s="4"/>
    </row>
    <row r="34" spans="1:28" ht="63.75">
      <c r="A34" s="4"/>
      <c r="B34" s="8" t="s">
        <v>66</v>
      </c>
      <c r="C34" s="8" t="s">
        <v>67</v>
      </c>
      <c r="D34" s="6">
        <v>41923</v>
      </c>
      <c r="E34" s="8" t="s">
        <v>68</v>
      </c>
      <c r="F34" s="8"/>
      <c r="G34" s="8" t="s">
        <v>69</v>
      </c>
      <c r="H34" s="8" t="s">
        <v>70</v>
      </c>
      <c r="I34" s="8"/>
      <c r="J34" s="4"/>
      <c r="K34" s="4"/>
      <c r="L34" s="4"/>
      <c r="M34" s="4"/>
      <c r="N34" s="4"/>
      <c r="O34" s="4"/>
      <c r="P34" s="4"/>
      <c r="Q34" s="4"/>
      <c r="R34" s="4"/>
      <c r="S34" s="4"/>
      <c r="T34" s="4"/>
      <c r="U34" s="4"/>
      <c r="V34" s="4"/>
      <c r="W34" s="4"/>
      <c r="X34" s="4"/>
      <c r="Y34" s="4"/>
      <c r="Z34" s="4"/>
      <c r="AA34" s="4"/>
      <c r="AB34" s="4"/>
    </row>
    <row r="35" spans="1:28" ht="63.75">
      <c r="A35" s="4"/>
      <c r="B35" s="8" t="s">
        <v>71</v>
      </c>
      <c r="C35" s="8" t="s">
        <v>72</v>
      </c>
      <c r="D35" s="6">
        <v>41923</v>
      </c>
      <c r="E35" s="8" t="s">
        <v>73</v>
      </c>
      <c r="F35" s="8"/>
      <c r="G35" s="8" t="s">
        <v>74</v>
      </c>
      <c r="H35" s="8" t="s">
        <v>75</v>
      </c>
      <c r="I35" s="8"/>
      <c r="J35" s="4"/>
      <c r="K35" s="4"/>
      <c r="L35" s="4"/>
      <c r="M35" s="4"/>
      <c r="N35" s="4"/>
      <c r="O35" s="4"/>
      <c r="P35" s="4"/>
      <c r="Q35" s="4"/>
      <c r="R35" s="4"/>
      <c r="S35" s="4"/>
      <c r="T35" s="4"/>
      <c r="U35" s="4"/>
      <c r="V35" s="4"/>
      <c r="W35" s="4"/>
      <c r="X35" s="4"/>
      <c r="Y35" s="4"/>
      <c r="Z35" s="4"/>
      <c r="AA35" s="4"/>
      <c r="AB35" s="4"/>
    </row>
    <row r="36" spans="1:28" ht="25.5">
      <c r="A36" s="4"/>
      <c r="B36" s="8" t="s">
        <v>76</v>
      </c>
      <c r="C36" s="8" t="s">
        <v>77</v>
      </c>
      <c r="D36" s="6">
        <v>41923</v>
      </c>
      <c r="E36" s="8" t="s">
        <v>78</v>
      </c>
      <c r="F36" s="8"/>
      <c r="G36" s="8" t="s">
        <v>79</v>
      </c>
      <c r="H36" s="8" t="s">
        <v>80</v>
      </c>
      <c r="I36" s="8"/>
      <c r="J36" s="4"/>
      <c r="K36" s="4"/>
      <c r="L36" s="4"/>
      <c r="M36" s="4"/>
      <c r="N36" s="4"/>
      <c r="O36" s="4"/>
      <c r="P36" s="4"/>
      <c r="Q36" s="4"/>
      <c r="R36" s="4"/>
      <c r="S36" s="4"/>
      <c r="T36" s="4"/>
      <c r="U36" s="4"/>
      <c r="V36" s="4"/>
      <c r="W36" s="4"/>
      <c r="X36" s="4"/>
      <c r="Y36" s="4"/>
      <c r="Z36" s="4"/>
      <c r="AA36" s="4"/>
      <c r="AB36" s="4"/>
    </row>
    <row r="37" spans="1:28" ht="89.25">
      <c r="A37" s="4"/>
      <c r="B37" s="8" t="s">
        <v>81</v>
      </c>
      <c r="C37" s="8" t="s">
        <v>82</v>
      </c>
      <c r="D37" s="6">
        <v>41924</v>
      </c>
      <c r="E37" s="8" t="s">
        <v>83</v>
      </c>
      <c r="F37" s="8"/>
      <c r="G37" s="8" t="s">
        <v>84</v>
      </c>
      <c r="H37" s="8" t="s">
        <v>85</v>
      </c>
      <c r="I37" s="8"/>
      <c r="J37" s="4"/>
      <c r="K37" s="4"/>
      <c r="L37" s="4"/>
      <c r="M37" s="4"/>
      <c r="N37" s="4"/>
      <c r="O37" s="4"/>
      <c r="P37" s="4"/>
      <c r="Q37" s="4"/>
      <c r="R37" s="4"/>
      <c r="S37" s="4"/>
      <c r="T37" s="4"/>
      <c r="U37" s="4"/>
      <c r="V37" s="4"/>
      <c r="W37" s="4"/>
      <c r="X37" s="4"/>
      <c r="Y37" s="4"/>
      <c r="Z37" s="4"/>
      <c r="AA37" s="4"/>
      <c r="AB37" s="4"/>
    </row>
    <row r="38" spans="1:28" ht="25.5">
      <c r="A38" s="4"/>
      <c r="B38" s="8" t="s">
        <v>86</v>
      </c>
      <c r="C38" s="8" t="s">
        <v>87</v>
      </c>
      <c r="D38" s="6">
        <v>41924</v>
      </c>
      <c r="E38" s="8" t="s">
        <v>88</v>
      </c>
      <c r="F38" s="8"/>
      <c r="G38" s="8" t="s">
        <v>89</v>
      </c>
      <c r="H38" s="8" t="s">
        <v>90</v>
      </c>
      <c r="I38" s="8"/>
      <c r="J38" s="4"/>
      <c r="K38" s="4"/>
      <c r="L38" s="4"/>
      <c r="M38" s="4"/>
      <c r="N38" s="4"/>
      <c r="O38" s="4"/>
      <c r="P38" s="4"/>
      <c r="Q38" s="4"/>
      <c r="R38" s="4"/>
      <c r="S38" s="4"/>
      <c r="T38" s="4"/>
      <c r="U38" s="4"/>
      <c r="V38" s="4"/>
      <c r="W38" s="4"/>
      <c r="X38" s="4"/>
      <c r="Y38" s="4"/>
      <c r="Z38" s="4"/>
      <c r="AA38" s="4"/>
      <c r="AB38" s="4"/>
    </row>
    <row r="39" spans="1:28" ht="89.25">
      <c r="A39" s="4"/>
      <c r="B39" s="8" t="s">
        <v>91</v>
      </c>
      <c r="C39" s="8" t="s">
        <v>92</v>
      </c>
      <c r="D39" s="6">
        <v>41924</v>
      </c>
      <c r="E39" s="8" t="s">
        <v>93</v>
      </c>
      <c r="F39" s="8"/>
      <c r="G39" s="8" t="s">
        <v>94</v>
      </c>
      <c r="H39" s="8" t="s">
        <v>95</v>
      </c>
      <c r="I39" s="8"/>
      <c r="J39" s="4"/>
      <c r="K39" s="4"/>
      <c r="L39" s="4"/>
      <c r="M39" s="4"/>
      <c r="N39" s="4"/>
      <c r="O39" s="4"/>
      <c r="P39" s="4"/>
      <c r="Q39" s="4"/>
      <c r="R39" s="4"/>
      <c r="S39" s="4"/>
      <c r="T39" s="4"/>
      <c r="U39" s="4"/>
      <c r="V39" s="4"/>
      <c r="W39" s="4"/>
      <c r="X39" s="4"/>
      <c r="Y39" s="4"/>
      <c r="Z39" s="4"/>
      <c r="AA39" s="4"/>
      <c r="AB39" s="4"/>
    </row>
    <row r="40" spans="1:28">
      <c r="A40" s="4"/>
      <c r="B40" s="4"/>
      <c r="C40" s="4"/>
      <c r="D40" s="4"/>
      <c r="E40" s="4"/>
      <c r="F40" s="4"/>
      <c r="G40" s="4"/>
      <c r="H40" s="9"/>
      <c r="I40" s="4"/>
      <c r="J40" s="4"/>
      <c r="K40" s="4"/>
      <c r="L40" s="4"/>
      <c r="M40" s="4"/>
      <c r="N40" s="4"/>
      <c r="O40" s="4"/>
      <c r="P40" s="4"/>
      <c r="Q40" s="4"/>
      <c r="R40" s="4"/>
      <c r="S40" s="4"/>
      <c r="T40" s="4"/>
      <c r="U40" s="4"/>
      <c r="V40" s="4"/>
      <c r="W40" s="4"/>
      <c r="X40" s="4"/>
      <c r="Y40" s="4"/>
      <c r="Z40" s="4"/>
      <c r="AA40" s="4"/>
      <c r="AB40" s="4"/>
    </row>
    <row r="41" spans="1:28">
      <c r="A41" s="4"/>
      <c r="B41" s="50" t="s">
        <v>141</v>
      </c>
      <c r="C41" s="50"/>
      <c r="D41" s="50"/>
      <c r="E41" s="50"/>
      <c r="F41" s="50"/>
      <c r="G41" s="50"/>
      <c r="H41" s="50"/>
      <c r="I41" s="50"/>
      <c r="J41" s="4"/>
      <c r="K41" s="4"/>
      <c r="L41" s="4"/>
      <c r="M41" s="4"/>
      <c r="N41" s="4"/>
      <c r="O41" s="4"/>
      <c r="P41" s="4"/>
      <c r="Q41" s="4"/>
      <c r="R41" s="4"/>
      <c r="S41" s="4"/>
      <c r="T41" s="4"/>
      <c r="U41" s="4"/>
      <c r="V41" s="4"/>
      <c r="W41" s="4"/>
      <c r="X41" s="4"/>
      <c r="Y41" s="4"/>
      <c r="Z41" s="4"/>
      <c r="AA41" s="4"/>
      <c r="AB41" s="4"/>
    </row>
    <row r="42" spans="1:28">
      <c r="A42" s="4"/>
      <c r="B42" s="4"/>
      <c r="C42" s="4"/>
      <c r="D42" s="4"/>
      <c r="E42" s="4"/>
      <c r="F42" s="4"/>
      <c r="G42" s="4"/>
      <c r="H42" s="9"/>
      <c r="I42" s="4"/>
      <c r="J42" s="4"/>
      <c r="K42" s="4"/>
      <c r="L42" s="4"/>
      <c r="M42" s="4"/>
      <c r="N42" s="4"/>
      <c r="O42" s="4"/>
      <c r="P42" s="4"/>
      <c r="Q42" s="4"/>
      <c r="R42" s="4"/>
      <c r="S42" s="4"/>
      <c r="T42" s="4"/>
      <c r="U42" s="4"/>
      <c r="V42" s="4"/>
      <c r="W42" s="4"/>
      <c r="X42" s="4"/>
      <c r="Y42" s="4"/>
      <c r="Z42" s="4"/>
      <c r="AA42" s="4"/>
      <c r="AB42" s="4"/>
    </row>
    <row r="43" spans="1:28">
      <c r="A43" s="4"/>
      <c r="B43" s="4"/>
      <c r="C43" s="4"/>
      <c r="D43" s="4"/>
      <c r="E43" s="4"/>
      <c r="F43" s="4"/>
      <c r="G43" s="4"/>
      <c r="H43" s="9"/>
      <c r="I43" s="4"/>
      <c r="J43" s="4"/>
      <c r="K43" s="4"/>
      <c r="L43" s="4"/>
      <c r="M43" s="4"/>
      <c r="N43" s="4"/>
      <c r="O43" s="4"/>
      <c r="P43" s="4"/>
      <c r="Q43" s="4"/>
      <c r="R43" s="4"/>
      <c r="S43" s="4"/>
      <c r="T43" s="4"/>
      <c r="U43" s="4"/>
      <c r="V43" s="4"/>
      <c r="W43" s="4"/>
      <c r="X43" s="4"/>
      <c r="Y43" s="4"/>
      <c r="Z43" s="4"/>
      <c r="AA43" s="4"/>
      <c r="AB43" s="4"/>
    </row>
    <row r="44" spans="1:28">
      <c r="A44" s="4"/>
      <c r="B44" s="4"/>
      <c r="C44" s="4"/>
      <c r="D44" s="4"/>
      <c r="E44" s="4"/>
      <c r="F44" s="4"/>
      <c r="G44" s="4"/>
      <c r="H44" s="9"/>
      <c r="I44" s="4"/>
      <c r="J44" s="4"/>
      <c r="K44" s="4"/>
      <c r="L44" s="4"/>
      <c r="M44" s="4"/>
      <c r="N44" s="4"/>
      <c r="O44" s="4"/>
      <c r="P44" s="4"/>
      <c r="Q44" s="4"/>
      <c r="R44" s="4"/>
      <c r="S44" s="4"/>
      <c r="T44" s="4"/>
      <c r="U44" s="4"/>
      <c r="V44" s="4"/>
      <c r="W44" s="4"/>
      <c r="X44" s="4"/>
      <c r="Y44" s="4"/>
      <c r="Z44" s="4"/>
      <c r="AA44" s="4"/>
      <c r="AB44" s="4"/>
    </row>
    <row r="45" spans="1:28">
      <c r="A45" s="4"/>
      <c r="B45" s="4"/>
      <c r="C45" s="4"/>
      <c r="D45" s="4"/>
      <c r="E45" s="4"/>
      <c r="F45" s="4"/>
      <c r="G45" s="4"/>
      <c r="H45" s="9"/>
      <c r="I45" s="4"/>
      <c r="J45" s="4"/>
      <c r="K45" s="4"/>
      <c r="L45" s="4"/>
      <c r="M45" s="4"/>
      <c r="N45" s="4"/>
      <c r="O45" s="4"/>
      <c r="P45" s="4"/>
      <c r="Q45" s="4"/>
      <c r="R45" s="4"/>
      <c r="S45" s="4"/>
      <c r="T45" s="4"/>
      <c r="U45" s="4"/>
      <c r="V45" s="4"/>
      <c r="W45" s="4"/>
      <c r="X45" s="4"/>
      <c r="Y45" s="4"/>
      <c r="Z45" s="4"/>
      <c r="AA45" s="4"/>
      <c r="AB45" s="4"/>
    </row>
    <row r="46" spans="1:28">
      <c r="A46" s="4"/>
      <c r="B46" s="4"/>
      <c r="C46" s="4"/>
      <c r="D46" s="4"/>
      <c r="E46" s="4"/>
      <c r="F46" s="4"/>
      <c r="G46" s="4"/>
      <c r="H46" s="9"/>
      <c r="I46" s="4"/>
      <c r="J46" s="4"/>
      <c r="K46" s="4"/>
      <c r="L46" s="4"/>
      <c r="M46" s="4"/>
      <c r="N46" s="4"/>
      <c r="O46" s="4"/>
      <c r="P46" s="4"/>
      <c r="Q46" s="4"/>
      <c r="R46" s="4"/>
      <c r="S46" s="4"/>
      <c r="T46" s="4"/>
      <c r="U46" s="4"/>
      <c r="V46" s="4"/>
      <c r="W46" s="4"/>
      <c r="X46" s="4"/>
      <c r="Y46" s="4"/>
      <c r="Z46" s="4"/>
      <c r="AA46" s="4"/>
      <c r="AB46" s="4"/>
    </row>
    <row r="47" spans="1:28">
      <c r="A47" s="4"/>
      <c r="B47" s="4"/>
      <c r="C47" s="4"/>
      <c r="D47" s="4"/>
      <c r="E47" s="4"/>
      <c r="F47" s="4"/>
      <c r="G47" s="4"/>
      <c r="H47" s="9"/>
      <c r="I47" s="4"/>
      <c r="J47" s="4"/>
      <c r="K47" s="4"/>
      <c r="L47" s="4"/>
      <c r="M47" s="4"/>
      <c r="N47" s="4"/>
      <c r="O47" s="4"/>
      <c r="P47" s="4"/>
      <c r="Q47" s="4"/>
      <c r="R47" s="4"/>
      <c r="S47" s="4"/>
      <c r="T47" s="4"/>
      <c r="U47" s="4"/>
      <c r="V47" s="4"/>
      <c r="W47" s="4"/>
      <c r="X47" s="4"/>
      <c r="Y47" s="4"/>
      <c r="Z47" s="4"/>
      <c r="AA47" s="4"/>
      <c r="AB47" s="4"/>
    </row>
    <row r="48" spans="1:28">
      <c r="A48" s="4"/>
      <c r="B48" s="4"/>
      <c r="C48" s="4"/>
      <c r="D48" s="4"/>
      <c r="E48" s="4"/>
      <c r="F48" s="4"/>
      <c r="G48" s="4"/>
      <c r="H48" s="9"/>
      <c r="I48" s="4"/>
      <c r="J48" s="4"/>
      <c r="K48" s="4"/>
      <c r="L48" s="4"/>
      <c r="M48" s="4"/>
      <c r="N48" s="4"/>
      <c r="O48" s="4"/>
      <c r="P48" s="4"/>
      <c r="Q48" s="4"/>
      <c r="R48" s="4"/>
      <c r="S48" s="4"/>
      <c r="T48" s="4"/>
      <c r="U48" s="4"/>
      <c r="V48" s="4"/>
      <c r="W48" s="4"/>
      <c r="X48" s="4"/>
      <c r="Y48" s="4"/>
      <c r="Z48" s="4"/>
      <c r="AA48" s="4"/>
      <c r="AB48" s="4"/>
    </row>
    <row r="49" spans="1:28">
      <c r="A49" s="4"/>
      <c r="B49" s="4"/>
      <c r="C49" s="4"/>
      <c r="D49" s="4"/>
      <c r="E49" s="4"/>
      <c r="F49" s="4"/>
      <c r="G49" s="4"/>
      <c r="H49" s="9"/>
      <c r="I49" s="4"/>
      <c r="J49" s="4"/>
      <c r="K49" s="4"/>
      <c r="L49" s="4"/>
      <c r="M49" s="4"/>
      <c r="N49" s="4"/>
      <c r="O49" s="4"/>
      <c r="P49" s="4"/>
      <c r="Q49" s="4"/>
      <c r="R49" s="4"/>
      <c r="S49" s="4"/>
      <c r="T49" s="4"/>
      <c r="U49" s="4"/>
      <c r="V49" s="4"/>
      <c r="W49" s="4"/>
      <c r="X49" s="4"/>
      <c r="Y49" s="4"/>
      <c r="Z49" s="4"/>
      <c r="AA49" s="4"/>
      <c r="AB49" s="4"/>
    </row>
    <row r="50" spans="1:28">
      <c r="A50" s="4"/>
      <c r="B50" s="4"/>
      <c r="C50" s="4"/>
      <c r="D50" s="4"/>
      <c r="E50" s="4"/>
      <c r="F50" s="4"/>
      <c r="G50" s="4"/>
      <c r="H50" s="9"/>
      <c r="I50" s="4"/>
      <c r="J50" s="4"/>
      <c r="K50" s="4"/>
      <c r="L50" s="4"/>
      <c r="M50" s="4"/>
      <c r="N50" s="4"/>
      <c r="O50" s="4"/>
      <c r="P50" s="4"/>
      <c r="Q50" s="4"/>
      <c r="R50" s="4"/>
      <c r="S50" s="4"/>
      <c r="T50" s="4"/>
      <c r="U50" s="4"/>
      <c r="V50" s="4"/>
      <c r="W50" s="4"/>
      <c r="X50" s="4"/>
      <c r="Y50" s="4"/>
      <c r="Z50" s="4"/>
      <c r="AA50" s="4"/>
      <c r="AB50" s="4"/>
    </row>
    <row r="51" spans="1:28">
      <c r="A51" s="4"/>
      <c r="B51" s="4"/>
      <c r="C51" s="4"/>
      <c r="D51" s="4"/>
      <c r="E51" s="4"/>
      <c r="F51" s="4"/>
      <c r="G51" s="4"/>
      <c r="H51" s="9"/>
      <c r="I51" s="4"/>
      <c r="J51" s="4"/>
      <c r="K51" s="4"/>
      <c r="L51" s="4"/>
      <c r="M51" s="4"/>
      <c r="N51" s="4"/>
      <c r="O51" s="4"/>
      <c r="P51" s="4"/>
      <c r="Q51" s="4"/>
      <c r="R51" s="4"/>
      <c r="S51" s="4"/>
      <c r="T51" s="4"/>
      <c r="U51" s="4"/>
      <c r="V51" s="4"/>
      <c r="W51" s="4"/>
      <c r="X51" s="4"/>
      <c r="Y51" s="4"/>
      <c r="Z51" s="4"/>
      <c r="AA51" s="4"/>
      <c r="AB51" s="4"/>
    </row>
    <row r="52" spans="1:28">
      <c r="A52" s="4"/>
      <c r="B52" s="4"/>
      <c r="C52" s="4"/>
      <c r="D52" s="4"/>
      <c r="E52" s="4"/>
      <c r="F52" s="4"/>
      <c r="G52" s="4"/>
      <c r="H52" s="9"/>
      <c r="I52" s="4"/>
      <c r="J52" s="4"/>
      <c r="K52" s="4"/>
      <c r="L52" s="4"/>
      <c r="M52" s="4"/>
      <c r="N52" s="4"/>
      <c r="O52" s="4"/>
      <c r="P52" s="4"/>
      <c r="Q52" s="4"/>
      <c r="R52" s="4"/>
      <c r="S52" s="4"/>
      <c r="T52" s="4"/>
      <c r="U52" s="4"/>
      <c r="V52" s="4"/>
      <c r="W52" s="4"/>
      <c r="X52" s="4"/>
      <c r="Y52" s="4"/>
      <c r="Z52" s="4"/>
      <c r="AA52" s="4"/>
      <c r="AB52" s="4"/>
    </row>
    <row r="53" spans="1:28">
      <c r="A53" s="4"/>
      <c r="B53" s="4"/>
      <c r="C53" s="4"/>
      <c r="D53" s="4"/>
      <c r="E53" s="4"/>
      <c r="F53" s="4"/>
      <c r="G53" s="4"/>
      <c r="H53" s="9"/>
      <c r="I53" s="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4"/>
      <c r="C73" s="4"/>
      <c r="D73" s="4"/>
      <c r="E73" s="4"/>
      <c r="F73" s="4"/>
      <c r="G73" s="4"/>
      <c r="H73" s="9"/>
      <c r="I73" s="4"/>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row r="995" spans="1:28">
      <c r="A995" s="4"/>
      <c r="B995" s="4"/>
      <c r="C995" s="4"/>
      <c r="D995" s="4"/>
      <c r="E995" s="4"/>
      <c r="F995" s="4"/>
      <c r="G995" s="4"/>
      <c r="H995" s="9"/>
      <c r="I995" s="4"/>
      <c r="J995" s="4"/>
      <c r="K995" s="4"/>
      <c r="L995" s="4"/>
      <c r="M995" s="4"/>
      <c r="N995" s="4"/>
      <c r="O995" s="4"/>
      <c r="P995" s="4"/>
      <c r="Q995" s="4"/>
      <c r="R995" s="4"/>
      <c r="S995" s="4"/>
      <c r="T995" s="4"/>
      <c r="U995" s="4"/>
      <c r="V995" s="4"/>
      <c r="W995" s="4"/>
      <c r="X995" s="4"/>
      <c r="Y995" s="4"/>
      <c r="Z995" s="4"/>
      <c r="AA995" s="4"/>
      <c r="AB995" s="4"/>
    </row>
    <row r="996" spans="1:28">
      <c r="A996" s="4"/>
      <c r="B996" s="4"/>
      <c r="C996" s="4"/>
      <c r="D996" s="4"/>
      <c r="E996" s="4"/>
      <c r="F996" s="4"/>
      <c r="G996" s="4"/>
      <c r="H996" s="9"/>
      <c r="I996" s="4"/>
      <c r="J996" s="4"/>
      <c r="K996" s="4"/>
      <c r="L996" s="4"/>
      <c r="M996" s="4"/>
      <c r="N996" s="4"/>
      <c r="O996" s="4"/>
      <c r="P996" s="4"/>
      <c r="Q996" s="4"/>
      <c r="R996" s="4"/>
      <c r="S996" s="4"/>
      <c r="T996" s="4"/>
      <c r="U996" s="4"/>
      <c r="V996" s="4"/>
      <c r="W996" s="4"/>
      <c r="X996" s="4"/>
      <c r="Y996" s="4"/>
      <c r="Z996" s="4"/>
      <c r="AA996" s="4"/>
      <c r="AB996" s="4"/>
    </row>
    <row r="997" spans="1:28">
      <c r="A997" s="4"/>
      <c r="B997" s="4"/>
      <c r="C997" s="4"/>
      <c r="D997" s="4"/>
      <c r="E997" s="4"/>
      <c r="F997" s="4"/>
      <c r="G997" s="4"/>
      <c r="H997" s="9"/>
      <c r="I997" s="4"/>
      <c r="J997" s="4"/>
      <c r="K997" s="4"/>
      <c r="L997" s="4"/>
      <c r="M997" s="4"/>
      <c r="N997" s="4"/>
      <c r="O997" s="4"/>
      <c r="P997" s="4"/>
      <c r="Q997" s="4"/>
      <c r="R997" s="4"/>
      <c r="S997" s="4"/>
      <c r="T997" s="4"/>
      <c r="U997" s="4"/>
      <c r="V997" s="4"/>
      <c r="W997" s="4"/>
      <c r="X997" s="4"/>
      <c r="Y997" s="4"/>
      <c r="Z997" s="4"/>
      <c r="AA997" s="4"/>
      <c r="AB997" s="4"/>
    </row>
    <row r="998" spans="1:28">
      <c r="A998" s="4"/>
      <c r="B998" s="4"/>
      <c r="C998" s="4"/>
      <c r="D998" s="4"/>
      <c r="E998" s="4"/>
      <c r="F998" s="4"/>
      <c r="G998" s="4"/>
      <c r="H998" s="9"/>
      <c r="I998" s="4"/>
      <c r="J998" s="4"/>
      <c r="K998" s="4"/>
      <c r="L998" s="4"/>
      <c r="M998" s="4"/>
      <c r="N998" s="4"/>
      <c r="O998" s="4"/>
      <c r="P998" s="4"/>
      <c r="Q998" s="4"/>
      <c r="R998" s="4"/>
      <c r="S998" s="4"/>
      <c r="T998" s="4"/>
      <c r="U998" s="4"/>
      <c r="V998" s="4"/>
      <c r="W998" s="4"/>
      <c r="X998" s="4"/>
      <c r="Y998" s="4"/>
      <c r="Z998" s="4"/>
      <c r="AA998" s="4"/>
      <c r="AB998" s="4"/>
    </row>
    <row r="999" spans="1:28">
      <c r="A999" s="4"/>
      <c r="B999" s="4"/>
      <c r="C999" s="4"/>
      <c r="D999" s="4"/>
      <c r="E999" s="4"/>
      <c r="F999" s="4"/>
      <c r="G999" s="4"/>
      <c r="H999" s="9"/>
      <c r="I999" s="4"/>
      <c r="J999" s="4"/>
      <c r="K999" s="4"/>
      <c r="L999" s="4"/>
      <c r="M999" s="4"/>
      <c r="N999" s="4"/>
      <c r="O999" s="4"/>
      <c r="P999" s="4"/>
      <c r="Q999" s="4"/>
      <c r="R999" s="4"/>
      <c r="S999" s="4"/>
      <c r="T999" s="4"/>
      <c r="U999" s="4"/>
      <c r="V999" s="4"/>
      <c r="W999" s="4"/>
      <c r="X999" s="4"/>
      <c r="Y999" s="4"/>
      <c r="Z999" s="4"/>
      <c r="AA999" s="4"/>
      <c r="AB999" s="4"/>
    </row>
  </sheetData>
  <mergeCells count="19">
    <mergeCell ref="B41:I41"/>
    <mergeCell ref="B2:D2"/>
    <mergeCell ref="B4:D4"/>
    <mergeCell ref="B11:D11"/>
    <mergeCell ref="C13:D13"/>
    <mergeCell ref="B19:D19"/>
    <mergeCell ref="C8:D8"/>
    <mergeCell ref="C9:D9"/>
    <mergeCell ref="C12:D12"/>
    <mergeCell ref="C7:D7"/>
    <mergeCell ref="C5:D5"/>
    <mergeCell ref="C6:D6"/>
    <mergeCell ref="C20:D20"/>
    <mergeCell ref="C21:D21"/>
    <mergeCell ref="C22:D22"/>
    <mergeCell ref="C23:D23"/>
    <mergeCell ref="C14:D14"/>
    <mergeCell ref="C15:D15"/>
    <mergeCell ref="C16:D16"/>
  </mergeCells>
  <dataValidations count="4">
    <dataValidation type="list" sqref="B26:B39">
      <formula1>"Rodrigo Ferreri,Mariangeles Artola,Diego Melli"</formula1>
    </dataValidation>
    <dataValidation type="list" sqref="G26:G39">
      <formula1>"Catastrófico,Crítico,Marginal,Menor"</formula1>
    </dataValidation>
    <dataValidation type="list" sqref="H26:H39">
      <formula1>"Reportado,Solucionado,Descartado"</formula1>
    </dataValidation>
    <dataValidation type="list" sqref="I26:I39">
      <formula1>"Gonzalo Arcos,Gonzalo Camento,Florencia Cerón,Ezequiel Sanchez,Pablo Minetti,Sebastian Flocken"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B996"/>
  <sheetViews>
    <sheetView workbookViewId="0">
      <selection activeCell="E22" sqref="E22"/>
    </sheetView>
  </sheetViews>
  <sheetFormatPr baseColWidth="10" defaultColWidth="14.42578125" defaultRowHeight="12.75"/>
  <cols>
    <col min="1" max="1" width="18.28515625" bestFit="1" customWidth="1"/>
    <col min="2" max="2" width="20.42578125" customWidth="1"/>
    <col min="3" max="3" width="15.140625" bestFit="1" customWidth="1"/>
    <col min="4" max="4" width="10.140625" bestFit="1" customWidth="1"/>
    <col min="5" max="5" width="40.5703125" bestFit="1" customWidth="1"/>
    <col min="6" max="6" width="26.7109375" customWidth="1"/>
    <col min="7" max="7" width="9.85546875" bestFit="1" customWidth="1"/>
    <col min="8" max="8" width="10.42578125" bestFit="1" customWidth="1"/>
    <col min="9" max="9" width="16.570312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51" t="s">
        <v>138</v>
      </c>
      <c r="C2" s="51"/>
      <c r="D2" s="51"/>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52" t="s">
        <v>96</v>
      </c>
      <c r="C4" s="53"/>
      <c r="D4" s="54"/>
      <c r="E4" s="17"/>
      <c r="I4" s="4"/>
      <c r="J4" s="4"/>
      <c r="K4" s="4"/>
      <c r="L4" s="4"/>
      <c r="M4" s="4"/>
      <c r="N4" s="4"/>
      <c r="O4" s="4"/>
      <c r="P4" s="4"/>
      <c r="Q4" s="4"/>
      <c r="R4" s="4"/>
      <c r="S4" s="4"/>
      <c r="T4" s="4"/>
      <c r="U4" s="4"/>
      <c r="V4" s="4"/>
      <c r="W4" s="4"/>
      <c r="X4" s="4"/>
      <c r="Y4" s="4"/>
      <c r="Z4" s="4"/>
      <c r="AA4" s="4"/>
      <c r="AB4" s="4"/>
    </row>
    <row r="5" spans="1:28">
      <c r="A5" s="15"/>
      <c r="B5" s="16" t="s">
        <v>97</v>
      </c>
      <c r="C5" s="58">
        <v>104</v>
      </c>
      <c r="D5" s="59"/>
      <c r="E5" s="17"/>
      <c r="I5" s="4"/>
      <c r="J5" s="4"/>
      <c r="K5" s="4"/>
      <c r="L5" s="4"/>
      <c r="M5" s="4"/>
      <c r="N5" s="4"/>
      <c r="O5" s="4"/>
      <c r="P5" s="4"/>
      <c r="Q5" s="4"/>
      <c r="R5" s="4"/>
      <c r="S5" s="4"/>
      <c r="T5" s="4"/>
      <c r="U5" s="4"/>
      <c r="V5" s="4"/>
      <c r="W5" s="4"/>
      <c r="X5" s="4"/>
      <c r="Y5" s="4"/>
      <c r="Z5" s="4"/>
      <c r="AA5" s="4"/>
      <c r="AB5" s="4"/>
    </row>
    <row r="6" spans="1:28">
      <c r="A6" s="15"/>
      <c r="B6" s="16" t="s">
        <v>98</v>
      </c>
      <c r="C6" s="55">
        <v>79</v>
      </c>
      <c r="D6" s="56"/>
      <c r="E6" s="17"/>
      <c r="I6" s="4"/>
      <c r="J6" s="13"/>
      <c r="K6" s="4"/>
      <c r="L6" s="4"/>
      <c r="M6" s="4"/>
      <c r="N6" s="4"/>
      <c r="O6" s="4"/>
      <c r="P6" s="4"/>
      <c r="Q6" s="4"/>
      <c r="R6" s="4"/>
      <c r="S6" s="4"/>
      <c r="T6" s="4"/>
      <c r="U6" s="4"/>
      <c r="V6" s="4"/>
      <c r="W6" s="4"/>
      <c r="X6" s="4"/>
      <c r="Y6" s="4"/>
      <c r="Z6" s="4"/>
      <c r="AA6" s="4"/>
      <c r="AB6" s="4"/>
    </row>
    <row r="7" spans="1:28">
      <c r="A7" s="15"/>
      <c r="B7" s="16" t="s">
        <v>99</v>
      </c>
      <c r="C7" s="55">
        <v>57</v>
      </c>
      <c r="D7" s="56"/>
      <c r="E7" s="17"/>
      <c r="I7" s="4"/>
      <c r="J7" s="13"/>
      <c r="K7" s="4"/>
      <c r="L7" s="4"/>
      <c r="M7" s="4"/>
      <c r="N7" s="4"/>
      <c r="O7" s="4"/>
      <c r="P7" s="4"/>
      <c r="Q7" s="4"/>
      <c r="R7" s="4"/>
      <c r="S7" s="4"/>
      <c r="T7" s="4"/>
      <c r="U7" s="4"/>
      <c r="V7" s="4"/>
      <c r="W7" s="4"/>
      <c r="X7" s="4"/>
      <c r="Y7" s="4"/>
      <c r="Z7" s="4"/>
      <c r="AA7" s="4"/>
      <c r="AB7" s="4"/>
    </row>
    <row r="8" spans="1:28" ht="15" customHeight="1">
      <c r="A8" s="15"/>
      <c r="B8" s="16" t="s">
        <v>100</v>
      </c>
      <c r="C8" s="55">
        <v>22</v>
      </c>
      <c r="D8" s="56"/>
      <c r="E8" s="17"/>
      <c r="I8" s="4"/>
      <c r="J8" s="4"/>
      <c r="K8" s="4"/>
      <c r="L8" s="4"/>
      <c r="M8" s="4"/>
      <c r="N8" s="4"/>
      <c r="O8" s="4"/>
      <c r="P8" s="4"/>
      <c r="Q8" s="4"/>
      <c r="R8" s="4"/>
      <c r="S8" s="4"/>
      <c r="T8" s="4"/>
      <c r="U8" s="4"/>
      <c r="V8" s="4"/>
      <c r="W8" s="4"/>
      <c r="X8" s="4"/>
      <c r="Y8" s="4"/>
      <c r="Z8" s="4"/>
      <c r="AA8" s="4"/>
      <c r="AB8" s="4"/>
    </row>
    <row r="9" spans="1:28">
      <c r="A9" s="15"/>
      <c r="B9" s="16" t="s">
        <v>101</v>
      </c>
      <c r="C9" s="55">
        <v>0</v>
      </c>
      <c r="D9" s="56"/>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52" t="s">
        <v>21</v>
      </c>
      <c r="C11" s="53"/>
      <c r="D11" s="54"/>
      <c r="E11" s="17"/>
      <c r="J11" s="4"/>
      <c r="K11" s="4"/>
      <c r="L11" s="4"/>
      <c r="M11" s="4"/>
      <c r="N11" s="4"/>
      <c r="O11" s="4"/>
      <c r="P11" s="4"/>
      <c r="Q11" s="4"/>
      <c r="R11" s="4"/>
      <c r="S11" s="4"/>
      <c r="T11" s="4"/>
      <c r="U11" s="4"/>
      <c r="V11" s="4"/>
      <c r="W11" s="4"/>
      <c r="X11" s="4"/>
      <c r="Y11" s="4"/>
      <c r="Z11" s="4"/>
      <c r="AA11" s="4"/>
      <c r="AB11" s="4"/>
    </row>
    <row r="12" spans="1:28">
      <c r="A12" s="15"/>
      <c r="B12" s="16" t="s">
        <v>7</v>
      </c>
      <c r="C12" s="57">
        <v>7</v>
      </c>
      <c r="D12" s="57"/>
      <c r="E12" s="17"/>
      <c r="J12" s="4"/>
      <c r="K12" s="4"/>
      <c r="L12" s="4"/>
      <c r="M12" s="4"/>
      <c r="N12" s="4"/>
      <c r="O12" s="4"/>
      <c r="P12" s="4"/>
      <c r="Q12" s="4"/>
      <c r="R12" s="4"/>
      <c r="S12" s="4"/>
      <c r="T12" s="4"/>
      <c r="U12" s="4"/>
      <c r="V12" s="4"/>
      <c r="W12" s="4"/>
      <c r="X12" s="4"/>
      <c r="Y12" s="4"/>
      <c r="Z12" s="4"/>
      <c r="AA12" s="4"/>
      <c r="AB12" s="4"/>
    </row>
    <row r="13" spans="1:28">
      <c r="B13" s="16" t="s">
        <v>53</v>
      </c>
      <c r="C13" s="48">
        <v>2</v>
      </c>
      <c r="D13" s="48"/>
      <c r="E13" s="17"/>
      <c r="J13" s="4"/>
      <c r="K13" s="4"/>
      <c r="L13" s="4"/>
      <c r="M13" s="4"/>
      <c r="N13" s="4"/>
      <c r="O13" s="4"/>
      <c r="P13" s="4"/>
      <c r="Q13" s="4"/>
      <c r="R13" s="4"/>
      <c r="S13" s="4"/>
      <c r="T13" s="4"/>
      <c r="U13" s="4"/>
      <c r="V13" s="4"/>
      <c r="W13" s="4"/>
      <c r="X13" s="4"/>
      <c r="Y13" s="4"/>
      <c r="Z13" s="4"/>
      <c r="AA13" s="4"/>
      <c r="AB13" s="4"/>
    </row>
    <row r="14" spans="1:28" ht="12.75" customHeight="1">
      <c r="B14" s="16" t="s">
        <v>103</v>
      </c>
      <c r="C14" s="48">
        <v>6</v>
      </c>
      <c r="D14" s="48"/>
      <c r="E14" s="17"/>
      <c r="J14" s="4"/>
      <c r="K14" s="4"/>
      <c r="L14" s="4"/>
      <c r="M14" s="4"/>
      <c r="N14" s="4"/>
      <c r="O14" s="4"/>
      <c r="P14" s="4"/>
      <c r="Q14" s="4"/>
      <c r="R14" s="4"/>
      <c r="S14" s="4"/>
      <c r="T14" s="4"/>
      <c r="U14" s="4"/>
      <c r="V14" s="4"/>
      <c r="W14" s="4"/>
      <c r="X14" s="4"/>
      <c r="Y14" s="4"/>
      <c r="Z14" s="4"/>
      <c r="AA14" s="4"/>
      <c r="AB14" s="4"/>
    </row>
    <row r="15" spans="1:28">
      <c r="B15" s="16" t="s">
        <v>104</v>
      </c>
      <c r="C15" s="48">
        <v>0</v>
      </c>
      <c r="D15" s="48"/>
      <c r="E15" s="17"/>
      <c r="J15" s="4"/>
      <c r="K15" s="4"/>
      <c r="L15" s="4"/>
      <c r="M15" s="4"/>
      <c r="N15" s="4"/>
      <c r="O15" s="4"/>
      <c r="P15" s="4"/>
      <c r="Q15" s="4"/>
      <c r="R15" s="4"/>
      <c r="S15" s="4"/>
      <c r="T15" s="4"/>
      <c r="U15" s="4"/>
      <c r="V15" s="4"/>
      <c r="W15" s="4"/>
      <c r="X15" s="4"/>
      <c r="Y15" s="4"/>
      <c r="Z15" s="4"/>
      <c r="AA15" s="4"/>
      <c r="AB15" s="4"/>
    </row>
    <row r="16" spans="1:28">
      <c r="A16" s="4"/>
      <c r="B16" s="12" t="s">
        <v>106</v>
      </c>
      <c r="C16" s="49">
        <f>SUM(C12:C15)</f>
        <v>15</v>
      </c>
      <c r="D16" s="49"/>
      <c r="E16" s="11"/>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52" t="s">
        <v>110</v>
      </c>
      <c r="C19" s="53"/>
      <c r="D19" s="54"/>
      <c r="J19" s="4"/>
      <c r="K19" s="4"/>
      <c r="L19" s="4"/>
      <c r="M19" s="4"/>
      <c r="N19" s="4"/>
      <c r="O19" s="4"/>
      <c r="P19" s="4"/>
      <c r="Q19" s="4"/>
      <c r="R19" s="4"/>
      <c r="S19" s="4"/>
      <c r="T19" s="4"/>
    </row>
    <row r="20" spans="1:20">
      <c r="A20" s="4"/>
      <c r="B20" s="16" t="s">
        <v>105</v>
      </c>
      <c r="C20" s="60">
        <v>11</v>
      </c>
      <c r="D20" s="60"/>
      <c r="J20" s="4"/>
      <c r="K20" s="4"/>
      <c r="L20" s="4"/>
      <c r="M20" s="4"/>
      <c r="N20" s="4"/>
      <c r="O20" s="4"/>
      <c r="P20" s="4"/>
      <c r="Q20" s="4"/>
      <c r="R20" s="4"/>
      <c r="S20" s="4"/>
      <c r="T20" s="4"/>
    </row>
    <row r="21" spans="1:20" ht="25.5">
      <c r="A21" s="4"/>
      <c r="B21" s="16" t="s">
        <v>107</v>
      </c>
      <c r="C21" s="45" t="s">
        <v>140</v>
      </c>
      <c r="D21" s="45"/>
      <c r="J21" s="4"/>
      <c r="K21" s="4"/>
      <c r="L21" s="4"/>
      <c r="M21" s="4"/>
      <c r="N21" s="4"/>
      <c r="O21" s="4"/>
      <c r="P21" s="4"/>
      <c r="Q21" s="4"/>
      <c r="R21" s="4"/>
      <c r="S21" s="4"/>
      <c r="T21" s="4"/>
    </row>
    <row r="22" spans="1:20" ht="38.25">
      <c r="A22" s="4"/>
      <c r="B22" s="12" t="s">
        <v>109</v>
      </c>
      <c r="C22" s="46" t="s">
        <v>158</v>
      </c>
      <c r="D22" s="47"/>
      <c r="J22" s="4"/>
      <c r="K22" s="4"/>
      <c r="L22" s="4"/>
      <c r="M22" s="4"/>
      <c r="N22" s="4"/>
      <c r="O22" s="4"/>
      <c r="P22" s="4"/>
      <c r="Q22" s="4"/>
      <c r="R22" s="4"/>
      <c r="S22" s="4"/>
      <c r="T22" s="4"/>
    </row>
    <row r="23" spans="1:20" ht="25.5">
      <c r="A23" s="4"/>
      <c r="B23" s="12" t="s">
        <v>108</v>
      </c>
      <c r="C23" s="46" t="s">
        <v>159</v>
      </c>
      <c r="D23" s="47"/>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25.5">
      <c r="A26" s="4"/>
      <c r="B26" s="8" t="s">
        <v>24</v>
      </c>
      <c r="C26" s="8" t="s">
        <v>111</v>
      </c>
      <c r="D26" s="6">
        <v>41198</v>
      </c>
      <c r="E26" s="8" t="s">
        <v>112</v>
      </c>
      <c r="F26" s="8"/>
      <c r="G26" s="8" t="s">
        <v>7</v>
      </c>
      <c r="H26" s="8" t="s">
        <v>10</v>
      </c>
      <c r="I26" s="8"/>
      <c r="J26" s="4"/>
      <c r="K26" s="4"/>
      <c r="L26" s="4"/>
      <c r="M26" s="4"/>
      <c r="N26" s="4"/>
      <c r="O26" s="4"/>
      <c r="P26" s="4"/>
      <c r="Q26" s="4"/>
      <c r="R26" s="4"/>
      <c r="S26" s="4"/>
      <c r="T26" s="4"/>
    </row>
    <row r="27" spans="1:20">
      <c r="A27" s="4"/>
      <c r="B27" s="8" t="s">
        <v>24</v>
      </c>
      <c r="C27" s="8" t="s">
        <v>30</v>
      </c>
      <c r="D27" s="6">
        <v>41198</v>
      </c>
      <c r="E27" s="8" t="s">
        <v>113</v>
      </c>
      <c r="F27" s="8" t="s">
        <v>114</v>
      </c>
      <c r="G27" s="8" t="s">
        <v>7</v>
      </c>
      <c r="H27" s="8" t="s">
        <v>10</v>
      </c>
      <c r="I27" s="8"/>
      <c r="J27" s="4"/>
      <c r="K27" s="4"/>
      <c r="L27" s="4"/>
      <c r="M27" s="4"/>
      <c r="N27" s="4"/>
      <c r="O27" s="4"/>
      <c r="P27" s="4"/>
      <c r="Q27" s="4"/>
      <c r="R27" s="4"/>
      <c r="S27" s="4"/>
      <c r="T27" s="4"/>
    </row>
    <row r="28" spans="1:20" ht="25.5">
      <c r="A28" s="4"/>
      <c r="B28" s="8" t="s">
        <v>24</v>
      </c>
      <c r="C28" s="8" t="s">
        <v>115</v>
      </c>
      <c r="D28" s="6">
        <v>41928</v>
      </c>
      <c r="E28" s="8" t="s">
        <v>116</v>
      </c>
      <c r="F28" s="8"/>
      <c r="G28" s="8" t="s">
        <v>7</v>
      </c>
      <c r="H28" s="8" t="s">
        <v>10</v>
      </c>
      <c r="I28" s="8"/>
      <c r="J28" s="4"/>
      <c r="K28" s="4"/>
      <c r="L28" s="4"/>
      <c r="M28" s="4"/>
      <c r="N28" s="4"/>
      <c r="O28" s="4"/>
      <c r="P28" s="4"/>
      <c r="Q28" s="4"/>
      <c r="R28" s="4"/>
      <c r="S28" s="4"/>
      <c r="T28" s="4"/>
    </row>
    <row r="29" spans="1:20" ht="25.5">
      <c r="A29" s="4"/>
      <c r="B29" s="8" t="s">
        <v>24</v>
      </c>
      <c r="C29" s="8" t="s">
        <v>117</v>
      </c>
      <c r="D29" s="6">
        <v>41928</v>
      </c>
      <c r="E29" s="8" t="s">
        <v>118</v>
      </c>
      <c r="F29" s="8"/>
      <c r="G29" s="8" t="s">
        <v>7</v>
      </c>
      <c r="H29" s="8" t="s">
        <v>10</v>
      </c>
      <c r="I29" s="8"/>
      <c r="J29" s="4"/>
      <c r="K29" s="4"/>
      <c r="L29" s="4"/>
      <c r="M29" s="4"/>
      <c r="N29" s="4"/>
      <c r="O29" s="4"/>
      <c r="P29" s="4"/>
      <c r="Q29" s="4"/>
      <c r="R29" s="4"/>
      <c r="S29" s="4"/>
      <c r="T29" s="4"/>
    </row>
    <row r="30" spans="1:20" ht="25.5">
      <c r="A30" s="4"/>
      <c r="B30" s="8" t="s">
        <v>44</v>
      </c>
      <c r="C30" s="8" t="s">
        <v>119</v>
      </c>
      <c r="D30" s="6">
        <v>41928</v>
      </c>
      <c r="E30" s="8" t="s">
        <v>120</v>
      </c>
      <c r="F30" s="8" t="s">
        <v>121</v>
      </c>
      <c r="G30" s="8" t="s">
        <v>7</v>
      </c>
      <c r="H30" s="8" t="s">
        <v>10</v>
      </c>
      <c r="I30" s="8"/>
      <c r="J30" s="4"/>
      <c r="K30" s="4"/>
      <c r="L30" s="4"/>
      <c r="M30" s="4"/>
      <c r="N30" s="4"/>
      <c r="O30" s="4"/>
      <c r="P30" s="4"/>
      <c r="Q30" s="4"/>
      <c r="R30" s="4"/>
      <c r="S30" s="4"/>
      <c r="T30" s="4"/>
    </row>
    <row r="31" spans="1:20" ht="89.25">
      <c r="A31" s="4"/>
      <c r="B31" s="8" t="s">
        <v>44</v>
      </c>
      <c r="C31" s="8" t="s">
        <v>122</v>
      </c>
      <c r="D31" s="6">
        <v>41928</v>
      </c>
      <c r="E31" s="8" t="s">
        <v>83</v>
      </c>
      <c r="F31" s="8"/>
      <c r="G31" s="8" t="s">
        <v>3</v>
      </c>
      <c r="H31" s="8" t="s">
        <v>10</v>
      </c>
      <c r="I31" s="8"/>
      <c r="J31" s="4"/>
      <c r="K31" s="4"/>
      <c r="L31" s="4"/>
      <c r="M31" s="4"/>
      <c r="N31" s="4"/>
      <c r="O31" s="4"/>
      <c r="P31" s="4"/>
      <c r="Q31" s="4"/>
      <c r="R31" s="4"/>
      <c r="S31" s="4"/>
      <c r="T31" s="4"/>
    </row>
    <row r="32" spans="1:20" ht="89.25">
      <c r="A32" s="4"/>
      <c r="B32" s="8" t="s">
        <v>44</v>
      </c>
      <c r="C32" s="8" t="s">
        <v>123</v>
      </c>
      <c r="D32" s="6">
        <v>41928</v>
      </c>
      <c r="E32" s="8" t="s">
        <v>124</v>
      </c>
      <c r="F32" s="8"/>
      <c r="G32" s="8" t="s">
        <v>3</v>
      </c>
      <c r="H32" s="8" t="s">
        <v>10</v>
      </c>
      <c r="I32" s="8"/>
      <c r="J32" s="4"/>
      <c r="K32" s="4"/>
      <c r="L32" s="4"/>
      <c r="M32" s="4"/>
      <c r="N32" s="4"/>
      <c r="O32" s="4"/>
      <c r="P32" s="4"/>
      <c r="Q32" s="4"/>
      <c r="R32" s="4"/>
      <c r="S32" s="4"/>
      <c r="T32" s="4"/>
    </row>
    <row r="33" spans="1:28" ht="51">
      <c r="A33" s="4"/>
      <c r="B33" s="8" t="s">
        <v>44</v>
      </c>
      <c r="C33" s="8" t="s">
        <v>125</v>
      </c>
      <c r="D33" s="6">
        <v>41928</v>
      </c>
      <c r="E33" s="8" t="s">
        <v>126</v>
      </c>
      <c r="F33" s="8"/>
      <c r="G33" s="8" t="s">
        <v>3</v>
      </c>
      <c r="H33" s="8" t="s">
        <v>10</v>
      </c>
      <c r="I33" s="8"/>
      <c r="J33" s="4"/>
      <c r="K33" s="4"/>
      <c r="L33" s="4"/>
      <c r="M33" s="4"/>
      <c r="N33" s="4"/>
      <c r="O33" s="4"/>
      <c r="P33" s="4"/>
      <c r="Q33" s="4"/>
      <c r="R33" s="4"/>
      <c r="S33" s="4"/>
      <c r="T33" s="4"/>
    </row>
    <row r="34" spans="1:28" ht="76.5">
      <c r="A34" s="4"/>
      <c r="B34" s="8" t="s">
        <v>44</v>
      </c>
      <c r="C34" s="8" t="s">
        <v>62</v>
      </c>
      <c r="D34" s="6">
        <v>41928</v>
      </c>
      <c r="E34" s="8" t="s">
        <v>63</v>
      </c>
      <c r="F34" s="8"/>
      <c r="G34" s="8" t="s">
        <v>53</v>
      </c>
      <c r="H34" s="8" t="s">
        <v>10</v>
      </c>
      <c r="I34" s="8"/>
      <c r="J34" s="4"/>
      <c r="K34" s="4"/>
      <c r="L34" s="4"/>
      <c r="M34" s="4"/>
      <c r="N34" s="4"/>
      <c r="O34" s="4"/>
      <c r="P34" s="4"/>
      <c r="Q34" s="4"/>
      <c r="R34" s="4"/>
      <c r="S34" s="4"/>
      <c r="T34" s="4"/>
      <c r="U34" s="4"/>
      <c r="V34" s="4"/>
      <c r="W34" s="4"/>
      <c r="X34" s="4"/>
      <c r="Y34" s="4"/>
      <c r="Z34" s="4"/>
      <c r="AA34" s="4"/>
      <c r="AB34" s="4"/>
    </row>
    <row r="35" spans="1:28" ht="25.5">
      <c r="A35" s="4"/>
      <c r="B35" s="8" t="s">
        <v>24</v>
      </c>
      <c r="C35" s="8" t="s">
        <v>127</v>
      </c>
      <c r="D35" s="6">
        <v>41928</v>
      </c>
      <c r="E35" s="8" t="s">
        <v>128</v>
      </c>
      <c r="F35" s="8"/>
      <c r="G35" s="8" t="s">
        <v>53</v>
      </c>
      <c r="H35" s="8" t="s">
        <v>10</v>
      </c>
      <c r="I35" s="8"/>
      <c r="J35" s="4"/>
      <c r="K35" s="4"/>
      <c r="L35" s="4"/>
      <c r="M35" s="4"/>
      <c r="N35" s="4"/>
      <c r="O35" s="4"/>
      <c r="P35" s="4"/>
      <c r="Q35" s="4"/>
      <c r="R35" s="4"/>
      <c r="S35" s="4"/>
      <c r="T35" s="4"/>
      <c r="U35" s="4"/>
      <c r="V35" s="4"/>
      <c r="W35" s="4"/>
      <c r="X35" s="4"/>
      <c r="Y35" s="4"/>
      <c r="Z35" s="4"/>
      <c r="AA35" s="4"/>
      <c r="AB35" s="4"/>
    </row>
    <row r="36" spans="1:28" ht="25.5">
      <c r="A36" s="4"/>
      <c r="B36" s="8" t="s">
        <v>44</v>
      </c>
      <c r="C36" s="8" t="s">
        <v>129</v>
      </c>
      <c r="D36" s="6">
        <v>41928</v>
      </c>
      <c r="E36" s="8" t="s">
        <v>68</v>
      </c>
      <c r="F36" s="8"/>
      <c r="G36" s="8" t="s">
        <v>3</v>
      </c>
      <c r="H36" s="8" t="s">
        <v>10</v>
      </c>
      <c r="I36" s="8"/>
      <c r="J36" s="4"/>
      <c r="K36" s="4"/>
      <c r="L36" s="4"/>
      <c r="M36" s="4"/>
      <c r="N36" s="4"/>
      <c r="O36" s="4"/>
      <c r="P36" s="4"/>
      <c r="Q36" s="4"/>
      <c r="R36" s="4"/>
      <c r="S36" s="4"/>
      <c r="T36" s="4"/>
      <c r="U36" s="4"/>
      <c r="V36" s="4"/>
      <c r="W36" s="4"/>
      <c r="X36" s="4"/>
      <c r="Y36" s="4"/>
      <c r="Z36" s="4"/>
      <c r="AA36" s="4"/>
      <c r="AB36" s="4"/>
    </row>
    <row r="37" spans="1:28" ht="38.25">
      <c r="A37" s="4"/>
      <c r="B37" s="1" t="s">
        <v>44</v>
      </c>
      <c r="C37" s="1" t="s">
        <v>130</v>
      </c>
      <c r="D37" s="20">
        <v>41928</v>
      </c>
      <c r="E37" s="1" t="s">
        <v>131</v>
      </c>
      <c r="F37" s="1"/>
      <c r="G37" s="1" t="s">
        <v>3</v>
      </c>
      <c r="H37" s="1" t="s">
        <v>10</v>
      </c>
      <c r="I37" s="8"/>
      <c r="J37" s="4"/>
      <c r="K37" s="4"/>
      <c r="L37" s="4"/>
      <c r="M37" s="4"/>
      <c r="N37" s="4"/>
      <c r="O37" s="4"/>
      <c r="P37" s="4"/>
      <c r="Q37" s="4"/>
      <c r="R37" s="4"/>
      <c r="S37" s="4"/>
      <c r="T37" s="4"/>
      <c r="U37" s="4"/>
      <c r="V37" s="4"/>
      <c r="W37" s="4"/>
      <c r="X37" s="4"/>
      <c r="Y37" s="4"/>
      <c r="Z37" s="4"/>
      <c r="AA37" s="4"/>
      <c r="AB37" s="4"/>
    </row>
    <row r="38" spans="1:28" ht="38.25">
      <c r="A38" s="4"/>
      <c r="B38" s="1" t="s">
        <v>44</v>
      </c>
      <c r="C38" s="1" t="s">
        <v>132</v>
      </c>
      <c r="D38" s="20">
        <v>41928</v>
      </c>
      <c r="E38" s="1" t="s">
        <v>133</v>
      </c>
      <c r="F38" s="1"/>
      <c r="G38" s="1" t="s">
        <v>3</v>
      </c>
      <c r="H38" s="1" t="s">
        <v>10</v>
      </c>
      <c r="I38" s="8"/>
      <c r="J38" s="4"/>
      <c r="K38" s="4"/>
      <c r="L38" s="4"/>
      <c r="M38" s="4"/>
      <c r="N38" s="4"/>
      <c r="O38" s="4"/>
      <c r="P38" s="4"/>
      <c r="Q38" s="4"/>
      <c r="R38" s="4"/>
      <c r="S38" s="4"/>
      <c r="T38" s="4"/>
      <c r="U38" s="4"/>
      <c r="V38" s="4"/>
      <c r="W38" s="4"/>
      <c r="X38" s="4"/>
      <c r="Y38" s="4"/>
      <c r="Z38" s="4"/>
      <c r="AA38" s="4"/>
      <c r="AB38" s="4"/>
    </row>
    <row r="39" spans="1:28" ht="51">
      <c r="A39" s="4"/>
      <c r="B39" s="21" t="s">
        <v>24</v>
      </c>
      <c r="C39" s="22" t="s">
        <v>134</v>
      </c>
      <c r="D39" s="23">
        <v>41928</v>
      </c>
      <c r="E39" s="21" t="s">
        <v>135</v>
      </c>
      <c r="F39" s="21"/>
      <c r="G39" s="21" t="s">
        <v>7</v>
      </c>
      <c r="H39" s="21" t="s">
        <v>10</v>
      </c>
      <c r="I39" s="24"/>
      <c r="J39" s="4"/>
      <c r="K39" s="4"/>
      <c r="L39" s="4"/>
      <c r="M39" s="4"/>
      <c r="N39" s="4"/>
      <c r="O39" s="4"/>
      <c r="P39" s="4"/>
      <c r="Q39" s="4"/>
      <c r="R39" s="4"/>
      <c r="S39" s="4"/>
      <c r="T39" s="4"/>
      <c r="U39" s="4"/>
      <c r="V39" s="4"/>
      <c r="W39" s="4"/>
      <c r="X39" s="4"/>
      <c r="Y39" s="4"/>
      <c r="Z39" s="4"/>
      <c r="AA39" s="4"/>
      <c r="AB39" s="4"/>
    </row>
    <row r="40" spans="1:28" ht="25.5">
      <c r="A40" s="4"/>
      <c r="B40" s="21" t="s">
        <v>24</v>
      </c>
      <c r="C40" s="22" t="s">
        <v>136</v>
      </c>
      <c r="D40" s="23">
        <v>41928</v>
      </c>
      <c r="E40" s="21" t="s">
        <v>137</v>
      </c>
      <c r="F40" s="21"/>
      <c r="G40" s="21" t="s">
        <v>7</v>
      </c>
      <c r="H40" s="21" t="s">
        <v>10</v>
      </c>
      <c r="I40" s="24"/>
      <c r="J40" s="4"/>
      <c r="K40" s="4"/>
      <c r="L40" s="4"/>
      <c r="M40" s="4"/>
      <c r="N40" s="4"/>
      <c r="O40" s="4"/>
      <c r="P40" s="4"/>
      <c r="Q40" s="4"/>
      <c r="R40" s="4"/>
      <c r="S40" s="4"/>
      <c r="T40" s="4"/>
      <c r="U40" s="4"/>
      <c r="V40" s="4"/>
      <c r="W40" s="4"/>
      <c r="X40" s="4"/>
      <c r="Y40" s="4"/>
      <c r="Z40" s="4"/>
      <c r="AA40" s="4"/>
      <c r="AB40" s="4"/>
    </row>
    <row r="41" spans="1:28">
      <c r="A41" s="4"/>
      <c r="B41" s="4"/>
      <c r="C41" s="4"/>
      <c r="D41" s="4"/>
      <c r="E41" s="4"/>
      <c r="F41" s="4"/>
      <c r="G41" s="4"/>
      <c r="H41" s="9"/>
      <c r="I41" s="4"/>
      <c r="J41" s="4"/>
      <c r="K41" s="4"/>
      <c r="L41" s="4"/>
      <c r="M41" s="4"/>
      <c r="N41" s="4"/>
      <c r="O41" s="4"/>
      <c r="P41" s="4"/>
      <c r="Q41" s="4"/>
      <c r="R41" s="4"/>
      <c r="S41" s="4"/>
      <c r="T41" s="4"/>
      <c r="U41" s="4"/>
      <c r="V41" s="4"/>
      <c r="W41" s="4"/>
      <c r="X41" s="4"/>
      <c r="Y41" s="4"/>
      <c r="Z41" s="4"/>
      <c r="AA41" s="4"/>
      <c r="AB41" s="4"/>
    </row>
    <row r="42" spans="1:28">
      <c r="A42" s="4"/>
      <c r="B42" s="4"/>
      <c r="C42" s="4"/>
      <c r="D42" s="4"/>
      <c r="E42" s="4"/>
      <c r="F42" s="4"/>
      <c r="G42" s="4"/>
      <c r="H42" s="9"/>
      <c r="I42" s="4"/>
      <c r="J42" s="4"/>
      <c r="K42" s="4"/>
      <c r="L42" s="4"/>
      <c r="M42" s="4"/>
      <c r="N42" s="4"/>
      <c r="O42" s="4"/>
      <c r="P42" s="4"/>
      <c r="Q42" s="4"/>
      <c r="R42" s="4"/>
      <c r="S42" s="4"/>
      <c r="T42" s="4"/>
      <c r="U42" s="4"/>
      <c r="V42" s="4"/>
      <c r="W42" s="4"/>
      <c r="X42" s="4"/>
      <c r="Y42" s="4"/>
      <c r="Z42" s="4"/>
      <c r="AA42" s="4"/>
      <c r="AB42" s="4"/>
    </row>
    <row r="43" spans="1:28">
      <c r="A43" s="4"/>
      <c r="B43" s="50" t="s">
        <v>141</v>
      </c>
      <c r="C43" s="50"/>
      <c r="D43" s="50"/>
      <c r="E43" s="50"/>
      <c r="F43" s="50"/>
      <c r="G43" s="50"/>
      <c r="H43" s="50"/>
      <c r="I43" s="50"/>
      <c r="J43" s="4"/>
      <c r="K43" s="4"/>
      <c r="L43" s="4"/>
      <c r="M43" s="4"/>
      <c r="N43" s="4"/>
      <c r="O43" s="4"/>
      <c r="P43" s="4"/>
      <c r="Q43" s="4"/>
      <c r="R43" s="4"/>
      <c r="S43" s="4"/>
      <c r="T43" s="4"/>
      <c r="U43" s="4"/>
      <c r="V43" s="4"/>
      <c r="W43" s="4"/>
      <c r="X43" s="4"/>
      <c r="Y43" s="4"/>
      <c r="Z43" s="4"/>
      <c r="AA43" s="4"/>
      <c r="AB43" s="4"/>
    </row>
    <row r="44" spans="1:28">
      <c r="A44" s="4"/>
      <c r="B44" s="4"/>
      <c r="C44" s="4"/>
      <c r="D44" s="4"/>
      <c r="E44" s="4"/>
      <c r="F44" s="4"/>
      <c r="G44" s="4"/>
      <c r="H44" s="9"/>
      <c r="I44" s="4"/>
      <c r="J44" s="4"/>
      <c r="K44" s="4"/>
      <c r="L44" s="4"/>
      <c r="M44" s="4"/>
      <c r="N44" s="4"/>
      <c r="O44" s="4"/>
      <c r="P44" s="4"/>
      <c r="Q44" s="4"/>
      <c r="R44" s="4"/>
      <c r="S44" s="4"/>
      <c r="T44" s="4"/>
      <c r="U44" s="4"/>
      <c r="V44" s="4"/>
      <c r="W44" s="4"/>
      <c r="X44" s="4"/>
      <c r="Y44" s="4"/>
      <c r="Z44" s="4"/>
      <c r="AA44" s="4"/>
      <c r="AB44" s="4"/>
    </row>
    <row r="45" spans="1:28">
      <c r="A45" s="4"/>
      <c r="B45" s="4"/>
      <c r="C45" s="4"/>
      <c r="D45" s="4"/>
      <c r="E45" s="4"/>
      <c r="F45" s="4"/>
      <c r="G45" s="4"/>
      <c r="H45" s="9"/>
      <c r="I45" s="4"/>
      <c r="J45" s="4"/>
      <c r="K45" s="4"/>
      <c r="L45" s="4"/>
      <c r="M45" s="4"/>
      <c r="N45" s="4"/>
      <c r="O45" s="4"/>
      <c r="P45" s="4"/>
      <c r="Q45" s="4"/>
      <c r="R45" s="4"/>
      <c r="S45" s="4"/>
      <c r="T45" s="4"/>
      <c r="U45" s="4"/>
      <c r="V45" s="4"/>
      <c r="W45" s="4"/>
      <c r="X45" s="4"/>
      <c r="Y45" s="4"/>
      <c r="Z45" s="4"/>
      <c r="AA45" s="4"/>
      <c r="AB45" s="4"/>
    </row>
    <row r="46" spans="1:28">
      <c r="A46" s="4"/>
      <c r="B46" s="4"/>
      <c r="C46" s="4"/>
      <c r="D46" s="4"/>
      <c r="E46" s="4"/>
      <c r="F46" s="4"/>
      <c r="G46" s="4"/>
      <c r="H46" s="9"/>
      <c r="I46" s="4"/>
      <c r="J46" s="4"/>
      <c r="K46" s="4"/>
      <c r="L46" s="4"/>
      <c r="M46" s="4"/>
      <c r="N46" s="4"/>
      <c r="O46" s="4"/>
      <c r="P46" s="4"/>
      <c r="Q46" s="4"/>
      <c r="R46" s="4"/>
      <c r="S46" s="4"/>
      <c r="T46" s="4"/>
      <c r="U46" s="4"/>
      <c r="V46" s="4"/>
      <c r="W46" s="4"/>
      <c r="X46" s="4"/>
      <c r="Y46" s="4"/>
      <c r="Z46" s="4"/>
      <c r="AA46" s="4"/>
      <c r="AB46" s="4"/>
    </row>
    <row r="47" spans="1:28">
      <c r="A47" s="4"/>
      <c r="B47" s="4"/>
      <c r="C47" s="4"/>
      <c r="D47" s="4"/>
      <c r="E47" s="4"/>
      <c r="F47" s="4"/>
      <c r="G47" s="4"/>
      <c r="H47" s="9"/>
      <c r="I47" s="4"/>
      <c r="J47" s="4"/>
      <c r="K47" s="4"/>
      <c r="L47" s="4"/>
      <c r="M47" s="4"/>
      <c r="N47" s="4"/>
      <c r="O47" s="4"/>
      <c r="P47" s="4"/>
      <c r="Q47" s="4"/>
      <c r="R47" s="4"/>
      <c r="S47" s="4"/>
      <c r="T47" s="4"/>
      <c r="U47" s="4"/>
      <c r="V47" s="4"/>
      <c r="W47" s="4"/>
      <c r="X47" s="4"/>
      <c r="Y47" s="4"/>
      <c r="Z47" s="4"/>
      <c r="AA47" s="4"/>
      <c r="AB47" s="4"/>
    </row>
    <row r="48" spans="1:28">
      <c r="A48" s="4"/>
      <c r="B48" s="4"/>
      <c r="C48" s="4"/>
      <c r="D48" s="4"/>
      <c r="E48" s="4"/>
      <c r="F48" s="4"/>
      <c r="G48" s="4"/>
      <c r="H48" s="9"/>
      <c r="I48" s="4"/>
      <c r="J48" s="4"/>
      <c r="K48" s="4"/>
      <c r="L48" s="4"/>
      <c r="M48" s="4"/>
      <c r="N48" s="4"/>
      <c r="O48" s="4"/>
      <c r="P48" s="4"/>
      <c r="Q48" s="4"/>
      <c r="R48" s="4"/>
      <c r="S48" s="4"/>
      <c r="T48" s="4"/>
      <c r="U48" s="4"/>
      <c r="V48" s="4"/>
      <c r="W48" s="4"/>
      <c r="X48" s="4"/>
      <c r="Y48" s="4"/>
      <c r="Z48" s="4"/>
      <c r="AA48" s="4"/>
      <c r="AB48" s="4"/>
    </row>
    <row r="49" spans="1:28">
      <c r="A49" s="4"/>
      <c r="B49" s="4"/>
      <c r="C49" s="4"/>
      <c r="D49" s="4"/>
      <c r="E49" s="4"/>
      <c r="F49" s="4"/>
      <c r="G49" s="4"/>
      <c r="H49" s="9"/>
      <c r="I49" s="4"/>
      <c r="J49" s="4"/>
      <c r="K49" s="4"/>
      <c r="L49" s="4"/>
      <c r="M49" s="4"/>
      <c r="N49" s="4"/>
      <c r="O49" s="4"/>
      <c r="P49" s="4"/>
      <c r="Q49" s="4"/>
      <c r="R49" s="4"/>
      <c r="S49" s="4"/>
      <c r="T49" s="4"/>
      <c r="U49" s="4"/>
      <c r="V49" s="4"/>
      <c r="W49" s="4"/>
      <c r="X49" s="4"/>
      <c r="Y49" s="4"/>
      <c r="Z49" s="4"/>
      <c r="AA49" s="4"/>
      <c r="AB49" s="4"/>
    </row>
    <row r="50" spans="1:28">
      <c r="A50" s="4"/>
      <c r="B50" s="4"/>
      <c r="C50" s="4"/>
      <c r="D50" s="4"/>
      <c r="E50" s="4"/>
      <c r="F50" s="4"/>
      <c r="G50" s="4"/>
      <c r="H50" s="9"/>
      <c r="I50" s="4"/>
      <c r="J50" s="4"/>
      <c r="K50" s="4"/>
      <c r="L50" s="4"/>
      <c r="M50" s="4"/>
      <c r="N50" s="4"/>
      <c r="O50" s="4"/>
      <c r="P50" s="4"/>
      <c r="Q50" s="4"/>
      <c r="R50" s="4"/>
      <c r="S50" s="4"/>
      <c r="T50" s="4"/>
      <c r="U50" s="4"/>
      <c r="V50" s="4"/>
      <c r="W50" s="4"/>
      <c r="X50" s="4"/>
      <c r="Y50" s="4"/>
      <c r="Z50" s="4"/>
      <c r="AA50" s="4"/>
      <c r="AB50" s="4"/>
    </row>
    <row r="51" spans="1:28">
      <c r="A51" s="4"/>
      <c r="B51" s="4"/>
      <c r="C51" s="4"/>
      <c r="D51" s="4"/>
      <c r="E51" s="4"/>
      <c r="F51" s="4"/>
      <c r="G51" s="4"/>
      <c r="H51" s="9"/>
      <c r="I51" s="4"/>
      <c r="J51" s="4"/>
      <c r="K51" s="4"/>
      <c r="L51" s="4"/>
      <c r="M51" s="4"/>
      <c r="N51" s="4"/>
      <c r="O51" s="4"/>
      <c r="P51" s="4"/>
      <c r="Q51" s="4"/>
      <c r="R51" s="4"/>
      <c r="S51" s="4"/>
      <c r="T51" s="4"/>
      <c r="U51" s="4"/>
      <c r="V51" s="4"/>
      <c r="W51" s="4"/>
      <c r="X51" s="4"/>
      <c r="Y51" s="4"/>
      <c r="Z51" s="4"/>
      <c r="AA51" s="4"/>
      <c r="AB51" s="4"/>
    </row>
    <row r="52" spans="1:28">
      <c r="A52" s="4"/>
      <c r="B52" s="4"/>
      <c r="C52" s="4"/>
      <c r="D52" s="4"/>
      <c r="E52" s="4"/>
      <c r="F52" s="4"/>
      <c r="G52" s="4"/>
      <c r="H52" s="9"/>
      <c r="I52" s="4"/>
      <c r="J52" s="4"/>
      <c r="K52" s="4"/>
      <c r="L52" s="4"/>
      <c r="M52" s="4"/>
      <c r="N52" s="4"/>
      <c r="O52" s="4"/>
      <c r="P52" s="4"/>
      <c r="Q52" s="4"/>
      <c r="R52" s="4"/>
      <c r="S52" s="4"/>
      <c r="T52" s="4"/>
      <c r="U52" s="4"/>
      <c r="V52" s="4"/>
      <c r="W52" s="4"/>
      <c r="X52" s="4"/>
      <c r="Y52" s="4"/>
      <c r="Z52" s="4"/>
      <c r="AA52" s="4"/>
      <c r="AB52" s="4"/>
    </row>
    <row r="53" spans="1:28">
      <c r="A53" s="4"/>
      <c r="B53" s="4"/>
      <c r="C53" s="4"/>
      <c r="D53" s="4"/>
      <c r="E53" s="4"/>
      <c r="F53" s="4"/>
      <c r="G53" s="4"/>
      <c r="H53" s="9"/>
      <c r="I53" s="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4"/>
      <c r="C73" s="4"/>
      <c r="D73" s="4"/>
      <c r="E73" s="4"/>
      <c r="F73" s="4"/>
      <c r="G73" s="4"/>
      <c r="H73" s="9"/>
      <c r="I73" s="4"/>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row r="995" spans="1:28">
      <c r="A995" s="4"/>
      <c r="B995" s="4"/>
      <c r="C995" s="4"/>
      <c r="D995" s="4"/>
      <c r="E995" s="4"/>
      <c r="F995" s="4"/>
      <c r="G995" s="4"/>
      <c r="H995" s="9"/>
      <c r="I995" s="4"/>
      <c r="J995" s="4"/>
      <c r="K995" s="4"/>
      <c r="L995" s="4"/>
      <c r="M995" s="4"/>
      <c r="N995" s="4"/>
      <c r="O995" s="4"/>
      <c r="P995" s="4"/>
      <c r="Q995" s="4"/>
      <c r="R995" s="4"/>
      <c r="S995" s="4"/>
      <c r="T995" s="4"/>
      <c r="U995" s="4"/>
      <c r="V995" s="4"/>
      <c r="W995" s="4"/>
      <c r="X995" s="4"/>
      <c r="Y995" s="4"/>
      <c r="Z995" s="4"/>
      <c r="AA995" s="4"/>
      <c r="AB995" s="4"/>
    </row>
    <row r="996" spans="1:28">
      <c r="A996" s="4"/>
      <c r="B996" s="4"/>
      <c r="C996" s="4"/>
      <c r="D996" s="4"/>
      <c r="E996" s="4"/>
      <c r="F996" s="4"/>
      <c r="G996" s="4"/>
      <c r="H996" s="9"/>
      <c r="I996" s="4"/>
      <c r="J996" s="4"/>
      <c r="K996" s="4"/>
      <c r="L996" s="4"/>
      <c r="M996" s="4"/>
      <c r="N996" s="4"/>
      <c r="O996" s="4"/>
      <c r="P996" s="4"/>
      <c r="Q996" s="4"/>
      <c r="R996" s="4"/>
      <c r="S996" s="4"/>
      <c r="T996" s="4"/>
      <c r="U996" s="4"/>
      <c r="V996" s="4"/>
      <c r="W996" s="4"/>
      <c r="X996" s="4"/>
      <c r="Y996" s="4"/>
      <c r="Z996" s="4"/>
      <c r="AA996" s="4"/>
      <c r="AB996" s="4"/>
    </row>
  </sheetData>
  <mergeCells count="19">
    <mergeCell ref="C15:D15"/>
    <mergeCell ref="B2:D2"/>
    <mergeCell ref="B4:D4"/>
    <mergeCell ref="C5:D5"/>
    <mergeCell ref="C6:D6"/>
    <mergeCell ref="C7:D7"/>
    <mergeCell ref="C8:D8"/>
    <mergeCell ref="C9:D9"/>
    <mergeCell ref="B11:D11"/>
    <mergeCell ref="C12:D12"/>
    <mergeCell ref="C13:D13"/>
    <mergeCell ref="C14:D14"/>
    <mergeCell ref="B43:I43"/>
    <mergeCell ref="C16:D16"/>
    <mergeCell ref="B19:D19"/>
    <mergeCell ref="C20:D20"/>
    <mergeCell ref="C21:D21"/>
    <mergeCell ref="C22:D22"/>
    <mergeCell ref="C23:D23"/>
  </mergeCells>
  <dataValidations count="4">
    <dataValidation type="list" sqref="I26:I40">
      <formula1>"Gonzalo Arcos,Gonzalo Camento,Florencia Cerón,Ezequiel Sanchez,Pablo Minetti,Sebastian Flocken"</formula1>
    </dataValidation>
    <dataValidation type="list" sqref="H26:H40">
      <formula1>"Reportado,Solucionado,Descartado"</formula1>
    </dataValidation>
    <dataValidation type="list" sqref="G26:G40">
      <formula1>"Catastrófico,Crítico,Marginal,Menor"</formula1>
    </dataValidation>
    <dataValidation type="list" sqref="B26:B40">
      <formula1>"Rodrigo Ferreri,Mariangeles Artola,Diego Melli"</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AB994"/>
  <sheetViews>
    <sheetView topLeftCell="B1" zoomScale="90" zoomScaleNormal="90" workbookViewId="0">
      <selection activeCell="Q61" sqref="Q61:Q62"/>
    </sheetView>
  </sheetViews>
  <sheetFormatPr baseColWidth="10" defaultColWidth="14.42578125" defaultRowHeight="12.75"/>
  <cols>
    <col min="1" max="1" width="18.28515625" bestFit="1" customWidth="1"/>
    <col min="2" max="2" width="18.28515625" customWidth="1"/>
    <col min="3" max="3" width="13" customWidth="1"/>
    <col min="4" max="4" width="12.7109375" customWidth="1"/>
    <col min="5" max="5" width="72" customWidth="1"/>
    <col min="6" max="6" width="22.42578125" customWidth="1"/>
    <col min="7" max="7" width="10" customWidth="1"/>
    <col min="8" max="8" width="10.42578125" bestFit="1" customWidth="1"/>
    <col min="9" max="9" width="16.570312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51" t="s">
        <v>138</v>
      </c>
      <c r="C2" s="51"/>
      <c r="D2" s="51"/>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52" t="s">
        <v>96</v>
      </c>
      <c r="C4" s="53"/>
      <c r="D4" s="54"/>
      <c r="E4" s="17"/>
      <c r="I4" s="4"/>
      <c r="J4" s="4"/>
      <c r="K4" s="4"/>
      <c r="L4" s="4"/>
      <c r="M4" s="4"/>
      <c r="N4" s="4"/>
      <c r="O4" s="4"/>
      <c r="P4" s="4"/>
      <c r="Q4" s="4"/>
      <c r="R4" s="4"/>
      <c r="S4" s="4"/>
      <c r="T4" s="4"/>
      <c r="U4" s="4"/>
      <c r="V4" s="4"/>
      <c r="W4" s="4"/>
      <c r="X4" s="4"/>
      <c r="Y4" s="4"/>
      <c r="Z4" s="4"/>
      <c r="AA4" s="4"/>
      <c r="AB4" s="4"/>
    </row>
    <row r="5" spans="1:28">
      <c r="A5" s="15"/>
      <c r="B5" s="16" t="s">
        <v>97</v>
      </c>
      <c r="C5" s="58">
        <v>167</v>
      </c>
      <c r="D5" s="59"/>
      <c r="E5" s="17"/>
      <c r="I5" s="4"/>
      <c r="J5" s="4"/>
      <c r="K5" s="4"/>
      <c r="L5" s="4"/>
      <c r="M5" s="4"/>
      <c r="N5" s="4"/>
      <c r="O5" s="4"/>
      <c r="P5" s="4"/>
      <c r="Q5" s="4"/>
      <c r="R5" s="4"/>
      <c r="S5" s="4"/>
      <c r="T5" s="4"/>
      <c r="U5" s="4"/>
      <c r="V5" s="4"/>
      <c r="W5" s="4"/>
      <c r="X5" s="4"/>
      <c r="Y5" s="4"/>
      <c r="Z5" s="4"/>
      <c r="AA5" s="4"/>
      <c r="AB5" s="4"/>
    </row>
    <row r="6" spans="1:28">
      <c r="A6" s="15"/>
      <c r="B6" s="16" t="s">
        <v>98</v>
      </c>
      <c r="C6" s="55">
        <v>134</v>
      </c>
      <c r="D6" s="56"/>
      <c r="E6" s="17"/>
      <c r="I6" s="4"/>
      <c r="J6" s="13"/>
      <c r="K6" s="4"/>
      <c r="L6" s="4"/>
      <c r="M6" s="4"/>
      <c r="N6" s="4"/>
      <c r="O6" s="4"/>
      <c r="P6" s="4"/>
      <c r="Q6" s="4"/>
      <c r="R6" s="4"/>
      <c r="S6" s="4"/>
      <c r="T6" s="4"/>
      <c r="U6" s="4"/>
      <c r="V6" s="4"/>
      <c r="W6" s="4"/>
      <c r="X6" s="4"/>
      <c r="Y6" s="4"/>
      <c r="Z6" s="4"/>
      <c r="AA6" s="4"/>
      <c r="AB6" s="4"/>
    </row>
    <row r="7" spans="1:28">
      <c r="A7" s="15"/>
      <c r="B7" s="16" t="s">
        <v>99</v>
      </c>
      <c r="C7" s="55">
        <v>89</v>
      </c>
      <c r="D7" s="56"/>
      <c r="E7" s="17"/>
      <c r="I7" s="4"/>
      <c r="J7" s="13"/>
      <c r="K7" s="4"/>
      <c r="L7" s="4"/>
      <c r="M7" s="4"/>
      <c r="N7" s="4"/>
      <c r="O7" s="4"/>
      <c r="P7" s="4"/>
      <c r="Q7" s="4"/>
      <c r="R7" s="4"/>
      <c r="S7" s="4"/>
      <c r="T7" s="4"/>
      <c r="U7" s="4"/>
      <c r="V7" s="4"/>
      <c r="W7" s="4"/>
      <c r="X7" s="4"/>
      <c r="Y7" s="4"/>
      <c r="Z7" s="4"/>
      <c r="AA7" s="4"/>
      <c r="AB7" s="4"/>
    </row>
    <row r="8" spans="1:28" ht="15" customHeight="1">
      <c r="A8" s="15"/>
      <c r="B8" s="16" t="s">
        <v>100</v>
      </c>
      <c r="C8" s="55">
        <v>45</v>
      </c>
      <c r="D8" s="56"/>
      <c r="E8" s="17"/>
      <c r="I8" s="4"/>
      <c r="J8" s="4"/>
      <c r="K8" s="4"/>
      <c r="L8" s="4"/>
      <c r="M8" s="4"/>
      <c r="N8" s="4"/>
      <c r="O8" s="4"/>
      <c r="P8" s="4"/>
      <c r="Q8" s="4"/>
      <c r="R8" s="4"/>
      <c r="S8" s="4"/>
      <c r="T8" s="4"/>
      <c r="U8" s="4"/>
      <c r="V8" s="4"/>
      <c r="W8" s="4"/>
      <c r="X8" s="4"/>
      <c r="Y8" s="4"/>
      <c r="Z8" s="4"/>
      <c r="AA8" s="4"/>
      <c r="AB8" s="4"/>
    </row>
    <row r="9" spans="1:28">
      <c r="A9" s="15"/>
      <c r="B9" s="16" t="s">
        <v>101</v>
      </c>
      <c r="C9" s="55">
        <v>0</v>
      </c>
      <c r="D9" s="56"/>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52" t="s">
        <v>21</v>
      </c>
      <c r="C11" s="53"/>
      <c r="D11" s="54"/>
      <c r="E11" s="17"/>
      <c r="J11" s="4"/>
      <c r="K11" s="4"/>
      <c r="L11" s="4"/>
      <c r="M11" s="4"/>
      <c r="N11" s="4"/>
      <c r="O11" s="4"/>
      <c r="P11" s="4"/>
      <c r="Q11" s="4"/>
      <c r="R11" s="4"/>
      <c r="S11" s="4"/>
      <c r="T11" s="4"/>
      <c r="U11" s="4"/>
      <c r="V11" s="4"/>
      <c r="W11" s="4"/>
      <c r="X11" s="4"/>
      <c r="Y11" s="4"/>
      <c r="Z11" s="4"/>
      <c r="AA11" s="4"/>
      <c r="AB11" s="4"/>
    </row>
    <row r="12" spans="1:28">
      <c r="A12" s="15"/>
      <c r="B12" s="16" t="s">
        <v>7</v>
      </c>
      <c r="C12" s="57">
        <v>13</v>
      </c>
      <c r="D12" s="57"/>
      <c r="E12" s="17"/>
      <c r="J12" s="4"/>
      <c r="K12" s="4"/>
      <c r="L12" s="4"/>
      <c r="M12" s="4"/>
      <c r="N12" s="4"/>
      <c r="O12" s="4"/>
      <c r="P12" s="4"/>
      <c r="Q12" s="4"/>
      <c r="R12" s="4"/>
      <c r="S12" s="4"/>
      <c r="T12" s="4"/>
      <c r="U12" s="4"/>
      <c r="V12" s="4"/>
      <c r="W12" s="4"/>
      <c r="X12" s="4"/>
      <c r="Y12" s="4"/>
      <c r="Z12" s="4"/>
      <c r="AA12" s="4"/>
      <c r="AB12" s="4"/>
    </row>
    <row r="13" spans="1:28">
      <c r="B13" s="16" t="s">
        <v>53</v>
      </c>
      <c r="C13" s="48">
        <v>8</v>
      </c>
      <c r="D13" s="48"/>
      <c r="E13" s="17"/>
      <c r="J13" s="4"/>
      <c r="K13" s="4"/>
      <c r="L13" s="4"/>
      <c r="M13" s="4"/>
      <c r="N13" s="4"/>
      <c r="O13" s="4"/>
      <c r="P13" s="4"/>
      <c r="Q13" s="4"/>
      <c r="R13" s="4"/>
      <c r="S13" s="4"/>
      <c r="T13" s="4"/>
      <c r="U13" s="4"/>
      <c r="V13" s="4"/>
      <c r="W13" s="4"/>
      <c r="X13" s="4"/>
      <c r="Y13" s="4"/>
      <c r="Z13" s="4"/>
      <c r="AA13" s="4"/>
      <c r="AB13" s="4"/>
    </row>
    <row r="14" spans="1:28" ht="12.75" customHeight="1">
      <c r="B14" s="16" t="s">
        <v>103</v>
      </c>
      <c r="C14" s="48">
        <v>7</v>
      </c>
      <c r="D14" s="48"/>
      <c r="E14" s="17"/>
      <c r="J14" s="4"/>
      <c r="K14" s="4"/>
      <c r="L14" s="4"/>
      <c r="M14" s="4"/>
      <c r="N14" s="4"/>
      <c r="O14" s="4"/>
      <c r="P14" s="4"/>
      <c r="Q14" s="4"/>
      <c r="R14" s="4"/>
      <c r="S14" s="4"/>
      <c r="T14" s="4"/>
      <c r="U14" s="4"/>
      <c r="V14" s="4"/>
      <c r="W14" s="4"/>
      <c r="X14" s="4"/>
      <c r="Y14" s="4"/>
      <c r="Z14" s="4"/>
      <c r="AA14" s="4"/>
      <c r="AB14" s="4"/>
    </row>
    <row r="15" spans="1:28">
      <c r="B15" s="16" t="s">
        <v>104</v>
      </c>
      <c r="C15" s="48">
        <v>0</v>
      </c>
      <c r="D15" s="48"/>
      <c r="E15" s="17"/>
      <c r="J15" s="4"/>
      <c r="K15" s="4"/>
      <c r="L15" s="4"/>
      <c r="M15" s="4"/>
      <c r="N15" s="4"/>
      <c r="O15" s="4"/>
      <c r="P15" s="4"/>
      <c r="Q15" s="4"/>
      <c r="R15" s="4"/>
      <c r="S15" s="4"/>
      <c r="T15" s="4"/>
      <c r="U15" s="4"/>
      <c r="V15" s="4"/>
      <c r="W15" s="4"/>
      <c r="X15" s="4"/>
      <c r="Y15" s="4"/>
      <c r="Z15" s="4"/>
      <c r="AA15" s="4"/>
      <c r="AB15" s="4"/>
    </row>
    <row r="16" spans="1:28">
      <c r="A16" s="4"/>
      <c r="B16" s="12" t="s">
        <v>106</v>
      </c>
      <c r="C16" s="49">
        <f>SUM(C12:C15)</f>
        <v>28</v>
      </c>
      <c r="D16" s="49"/>
      <c r="E16" s="19"/>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52" t="s">
        <v>110</v>
      </c>
      <c r="C19" s="53"/>
      <c r="D19" s="54"/>
      <c r="J19" s="4"/>
      <c r="K19" s="4"/>
      <c r="L19" s="4"/>
      <c r="M19" s="4"/>
      <c r="N19" s="4"/>
      <c r="O19" s="4"/>
      <c r="P19" s="4"/>
      <c r="Q19" s="4"/>
      <c r="R19" s="4"/>
      <c r="S19" s="4"/>
      <c r="T19" s="4"/>
    </row>
    <row r="20" spans="1:20" ht="25.5">
      <c r="A20" s="4"/>
      <c r="B20" s="16" t="s">
        <v>105</v>
      </c>
      <c r="C20" s="60">
        <v>20</v>
      </c>
      <c r="D20" s="60"/>
      <c r="J20" s="4"/>
      <c r="K20" s="4"/>
      <c r="L20" s="4"/>
      <c r="M20" s="4"/>
      <c r="N20" s="4"/>
      <c r="O20" s="4"/>
      <c r="P20" s="4"/>
      <c r="Q20" s="4"/>
      <c r="R20" s="4"/>
      <c r="S20" s="4"/>
      <c r="T20" s="4"/>
    </row>
    <row r="21" spans="1:20" ht="25.5">
      <c r="A21" s="4"/>
      <c r="B21" s="16" t="s">
        <v>107</v>
      </c>
      <c r="C21" s="45" t="s">
        <v>210</v>
      </c>
      <c r="D21" s="45"/>
      <c r="J21" s="4"/>
      <c r="K21" s="4"/>
      <c r="L21" s="4"/>
      <c r="M21" s="4"/>
      <c r="N21" s="4"/>
      <c r="O21" s="4"/>
      <c r="P21" s="4"/>
      <c r="Q21" s="4"/>
      <c r="R21" s="4"/>
      <c r="S21" s="4"/>
      <c r="T21" s="4"/>
    </row>
    <row r="22" spans="1:20" ht="38.25">
      <c r="A22" s="4"/>
      <c r="B22" s="12" t="s">
        <v>109</v>
      </c>
      <c r="C22" s="46" t="s">
        <v>211</v>
      </c>
      <c r="D22" s="47"/>
      <c r="J22" s="4"/>
      <c r="K22" s="4"/>
      <c r="L22" s="4"/>
      <c r="M22" s="4"/>
      <c r="N22" s="4"/>
      <c r="O22" s="4"/>
      <c r="P22" s="4"/>
      <c r="Q22" s="4"/>
      <c r="R22" s="4"/>
      <c r="S22" s="4"/>
      <c r="T22" s="4"/>
    </row>
    <row r="23" spans="1:20" ht="25.5">
      <c r="A23" s="4"/>
      <c r="B23" s="12" t="s">
        <v>108</v>
      </c>
      <c r="C23" s="46" t="s">
        <v>212</v>
      </c>
      <c r="D23" s="47"/>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25.5">
      <c r="A26" s="4"/>
      <c r="B26" s="36" t="s">
        <v>24</v>
      </c>
      <c r="C26" s="36" t="s">
        <v>160</v>
      </c>
      <c r="D26" s="37">
        <v>41941</v>
      </c>
      <c r="E26" s="36" t="s">
        <v>161</v>
      </c>
      <c r="F26" s="36"/>
      <c r="G26" s="36" t="s">
        <v>7</v>
      </c>
      <c r="H26" s="36" t="s">
        <v>10</v>
      </c>
      <c r="I26" s="8"/>
      <c r="J26" s="4"/>
      <c r="K26" s="4"/>
      <c r="L26" s="4"/>
      <c r="M26" s="4"/>
      <c r="N26" s="4"/>
      <c r="O26" s="4"/>
      <c r="P26" s="4"/>
      <c r="Q26" s="4"/>
      <c r="R26" s="4"/>
      <c r="S26" s="4"/>
      <c r="T26" s="4"/>
    </row>
    <row r="27" spans="1:20" ht="25.5">
      <c r="A27" s="4"/>
      <c r="B27" s="36" t="s">
        <v>24</v>
      </c>
      <c r="C27" s="36" t="s">
        <v>117</v>
      </c>
      <c r="D27" s="37">
        <v>41941</v>
      </c>
      <c r="E27" s="36" t="s">
        <v>162</v>
      </c>
      <c r="F27" s="36"/>
      <c r="G27" s="36" t="s">
        <v>7</v>
      </c>
      <c r="H27" s="36" t="s">
        <v>10</v>
      </c>
      <c r="I27" s="8"/>
      <c r="J27" s="4"/>
      <c r="K27" s="4"/>
      <c r="L27" s="4"/>
      <c r="M27" s="4"/>
      <c r="N27" s="4"/>
      <c r="O27" s="4"/>
      <c r="P27" s="4"/>
      <c r="Q27" s="4"/>
      <c r="R27" s="4"/>
      <c r="S27" s="4"/>
      <c r="T27" s="4"/>
    </row>
    <row r="28" spans="1:20" ht="25.5">
      <c r="A28" s="4"/>
      <c r="B28" s="36" t="s">
        <v>24</v>
      </c>
      <c r="C28" s="36" t="s">
        <v>163</v>
      </c>
      <c r="D28" s="37">
        <v>41941</v>
      </c>
      <c r="E28" s="36" t="s">
        <v>164</v>
      </c>
      <c r="F28" s="36"/>
      <c r="G28" s="36" t="s">
        <v>7</v>
      </c>
      <c r="H28" s="36" t="s">
        <v>10</v>
      </c>
      <c r="I28" s="8"/>
      <c r="J28" s="4"/>
      <c r="K28" s="4"/>
      <c r="L28" s="4"/>
      <c r="M28" s="4"/>
      <c r="N28" s="4"/>
      <c r="O28" s="4"/>
      <c r="P28" s="4"/>
      <c r="Q28" s="4"/>
      <c r="R28" s="4"/>
      <c r="S28" s="4"/>
      <c r="T28" s="4"/>
    </row>
    <row r="29" spans="1:20" ht="63.75">
      <c r="A29" s="4"/>
      <c r="B29" s="36" t="s">
        <v>24</v>
      </c>
      <c r="C29" s="36" t="s">
        <v>165</v>
      </c>
      <c r="D29" s="37">
        <v>41941</v>
      </c>
      <c r="E29" s="36" t="s">
        <v>166</v>
      </c>
      <c r="F29" s="36"/>
      <c r="G29" s="36" t="s">
        <v>7</v>
      </c>
      <c r="H29" s="36" t="s">
        <v>10</v>
      </c>
      <c r="I29" s="8"/>
      <c r="J29" s="4"/>
      <c r="K29" s="4"/>
      <c r="L29" s="4"/>
      <c r="M29" s="4"/>
      <c r="N29" s="4"/>
      <c r="O29" s="4"/>
      <c r="P29" s="4"/>
      <c r="Q29" s="4"/>
      <c r="R29" s="4"/>
      <c r="S29" s="4"/>
      <c r="T29" s="4"/>
    </row>
    <row r="30" spans="1:20">
      <c r="A30" s="4"/>
      <c r="B30" s="36" t="s">
        <v>24</v>
      </c>
      <c r="C30" s="36" t="s">
        <v>167</v>
      </c>
      <c r="D30" s="37">
        <v>41941</v>
      </c>
      <c r="E30" s="36" t="s">
        <v>168</v>
      </c>
      <c r="F30" s="36"/>
      <c r="G30" s="36" t="s">
        <v>7</v>
      </c>
      <c r="H30" s="36" t="s">
        <v>10</v>
      </c>
      <c r="I30" s="8"/>
      <c r="J30" s="4"/>
      <c r="K30" s="4"/>
      <c r="L30" s="4"/>
      <c r="M30" s="4"/>
      <c r="N30" s="4"/>
      <c r="O30" s="4"/>
      <c r="P30" s="4"/>
      <c r="Q30" s="4"/>
      <c r="R30" s="4"/>
      <c r="S30" s="4"/>
      <c r="T30" s="4"/>
    </row>
    <row r="31" spans="1:20" ht="38.25">
      <c r="A31" s="4"/>
      <c r="B31" s="36" t="s">
        <v>24</v>
      </c>
      <c r="C31" s="36" t="s">
        <v>169</v>
      </c>
      <c r="D31" s="37">
        <v>41941</v>
      </c>
      <c r="E31" s="38" t="s">
        <v>208</v>
      </c>
      <c r="F31" s="36"/>
      <c r="G31" s="36" t="s">
        <v>3</v>
      </c>
      <c r="H31" s="36" t="s">
        <v>10</v>
      </c>
      <c r="I31" s="8"/>
      <c r="J31" s="4"/>
      <c r="K31" s="4"/>
      <c r="L31" s="4"/>
      <c r="M31" s="4"/>
      <c r="N31" s="4"/>
      <c r="O31" s="4"/>
      <c r="P31" s="4"/>
      <c r="Q31" s="4"/>
      <c r="R31" s="4"/>
      <c r="S31" s="4"/>
      <c r="T31" s="4"/>
    </row>
    <row r="32" spans="1:20" ht="38.25">
      <c r="A32" s="4"/>
      <c r="B32" s="36" t="s">
        <v>24</v>
      </c>
      <c r="C32" s="36" t="s">
        <v>209</v>
      </c>
      <c r="D32" s="37">
        <v>41943</v>
      </c>
      <c r="E32" s="36" t="s">
        <v>170</v>
      </c>
      <c r="F32" s="36"/>
      <c r="G32" s="36" t="s">
        <v>3</v>
      </c>
      <c r="H32" s="36" t="s">
        <v>10</v>
      </c>
      <c r="I32" s="8"/>
      <c r="J32" s="4"/>
      <c r="K32" s="4"/>
      <c r="L32" s="4"/>
      <c r="M32" s="4"/>
      <c r="N32" s="4"/>
      <c r="O32" s="4"/>
      <c r="P32" s="4"/>
      <c r="Q32" s="4"/>
      <c r="R32" s="4"/>
      <c r="S32" s="4"/>
      <c r="T32" s="4"/>
    </row>
    <row r="33" spans="1:28" ht="25.5">
      <c r="A33" s="4"/>
      <c r="B33" s="36" t="s">
        <v>24</v>
      </c>
      <c r="C33" s="36" t="s">
        <v>171</v>
      </c>
      <c r="D33" s="37">
        <v>41943</v>
      </c>
      <c r="E33" s="36" t="s">
        <v>172</v>
      </c>
      <c r="F33" s="36"/>
      <c r="G33" s="36" t="s">
        <v>3</v>
      </c>
      <c r="H33" s="36" t="s">
        <v>10</v>
      </c>
      <c r="I33" s="8"/>
      <c r="J33" s="4"/>
      <c r="K33" s="4"/>
      <c r="L33" s="4"/>
      <c r="M33" s="4"/>
      <c r="N33" s="4"/>
      <c r="O33" s="4"/>
      <c r="P33" s="4"/>
      <c r="Q33" s="4"/>
      <c r="R33" s="4"/>
      <c r="S33" s="4"/>
      <c r="T33" s="4"/>
      <c r="U33" s="4"/>
      <c r="V33" s="4"/>
      <c r="W33" s="4"/>
      <c r="X33" s="4"/>
      <c r="Y33" s="4"/>
      <c r="Z33" s="4"/>
      <c r="AA33" s="4"/>
      <c r="AB33" s="4"/>
    </row>
    <row r="34" spans="1:28" ht="25.5">
      <c r="A34" s="4"/>
      <c r="B34" s="36" t="s">
        <v>24</v>
      </c>
      <c r="C34" s="36" t="s">
        <v>173</v>
      </c>
      <c r="D34" s="37">
        <v>41943</v>
      </c>
      <c r="E34" s="36" t="s">
        <v>174</v>
      </c>
      <c r="F34" s="36"/>
      <c r="G34" s="36" t="s">
        <v>53</v>
      </c>
      <c r="H34" s="36" t="s">
        <v>10</v>
      </c>
      <c r="I34" s="8"/>
      <c r="J34" s="4"/>
      <c r="K34" s="4"/>
      <c r="L34" s="4"/>
      <c r="M34" s="4"/>
      <c r="N34" s="4"/>
      <c r="O34" s="4"/>
      <c r="P34" s="4"/>
      <c r="Q34" s="4"/>
      <c r="R34" s="4"/>
      <c r="S34" s="4"/>
      <c r="T34" s="4"/>
      <c r="U34" s="4"/>
      <c r="V34" s="4"/>
      <c r="W34" s="4"/>
      <c r="X34" s="4"/>
      <c r="Y34" s="4"/>
      <c r="Z34" s="4"/>
      <c r="AA34" s="4"/>
      <c r="AB34" s="4"/>
    </row>
    <row r="35" spans="1:28" ht="25.5">
      <c r="A35" s="4"/>
      <c r="B35" s="36" t="s">
        <v>44</v>
      </c>
      <c r="C35" s="36" t="s">
        <v>175</v>
      </c>
      <c r="D35" s="37">
        <v>41945</v>
      </c>
      <c r="E35" s="36" t="s">
        <v>176</v>
      </c>
      <c r="F35" s="36" t="s">
        <v>177</v>
      </c>
      <c r="G35" s="36" t="s">
        <v>53</v>
      </c>
      <c r="H35" s="36" t="s">
        <v>10</v>
      </c>
      <c r="I35" s="8"/>
      <c r="J35" s="4"/>
      <c r="K35" s="4"/>
      <c r="L35" s="4"/>
      <c r="M35" s="4"/>
      <c r="N35" s="4"/>
      <c r="O35" s="4"/>
      <c r="P35" s="4"/>
      <c r="Q35" s="4"/>
      <c r="R35" s="4"/>
      <c r="S35" s="4"/>
      <c r="T35" s="4"/>
      <c r="U35" s="4"/>
      <c r="V35" s="4"/>
      <c r="W35" s="4"/>
      <c r="X35" s="4"/>
      <c r="Y35" s="4"/>
      <c r="Z35" s="4"/>
      <c r="AA35" s="4"/>
      <c r="AB35" s="4"/>
    </row>
    <row r="36" spans="1:28" ht="25.5">
      <c r="A36" s="4"/>
      <c r="B36" s="36" t="s">
        <v>44</v>
      </c>
      <c r="C36" s="36" t="s">
        <v>178</v>
      </c>
      <c r="D36" s="37">
        <v>41945</v>
      </c>
      <c r="E36" s="36" t="s">
        <v>179</v>
      </c>
      <c r="F36" s="36" t="s">
        <v>177</v>
      </c>
      <c r="G36" s="36" t="s">
        <v>53</v>
      </c>
      <c r="H36" s="36" t="s">
        <v>10</v>
      </c>
      <c r="I36" s="8"/>
      <c r="J36" s="4"/>
      <c r="K36" s="4"/>
      <c r="L36" s="4"/>
      <c r="M36" s="4"/>
      <c r="N36" s="4"/>
      <c r="O36" s="4"/>
      <c r="P36" s="4"/>
      <c r="Q36" s="4"/>
      <c r="R36" s="4"/>
      <c r="S36" s="4"/>
      <c r="T36" s="4"/>
      <c r="U36" s="4"/>
      <c r="V36" s="4"/>
      <c r="W36" s="4"/>
      <c r="X36" s="4"/>
      <c r="Y36" s="4"/>
      <c r="Z36" s="4"/>
      <c r="AA36" s="4"/>
      <c r="AB36" s="4"/>
    </row>
    <row r="37" spans="1:28">
      <c r="A37" s="4"/>
      <c r="B37" s="36" t="s">
        <v>44</v>
      </c>
      <c r="C37" s="36" t="s">
        <v>119</v>
      </c>
      <c r="D37" s="37">
        <v>41945</v>
      </c>
      <c r="E37" s="36" t="s">
        <v>180</v>
      </c>
      <c r="F37" s="39" t="s">
        <v>121</v>
      </c>
      <c r="G37" s="36" t="s">
        <v>7</v>
      </c>
      <c r="H37" s="36" t="s">
        <v>10</v>
      </c>
      <c r="I37" s="24"/>
      <c r="J37" s="4"/>
      <c r="K37" s="4"/>
      <c r="L37" s="4"/>
      <c r="M37" s="4"/>
      <c r="N37" s="4"/>
      <c r="O37" s="4"/>
      <c r="P37" s="4"/>
      <c r="Q37" s="4"/>
      <c r="R37" s="4"/>
      <c r="S37" s="4"/>
      <c r="T37" s="4"/>
      <c r="U37" s="4"/>
      <c r="V37" s="4"/>
      <c r="W37" s="4"/>
      <c r="X37" s="4"/>
      <c r="Y37" s="4"/>
      <c r="Z37" s="4"/>
      <c r="AA37" s="4"/>
      <c r="AB37" s="4"/>
    </row>
    <row r="38" spans="1:28" ht="38.25">
      <c r="A38" s="4"/>
      <c r="B38" s="36" t="s">
        <v>44</v>
      </c>
      <c r="C38" s="36" t="s">
        <v>122</v>
      </c>
      <c r="D38" s="37">
        <v>41945</v>
      </c>
      <c r="E38" s="36" t="s">
        <v>181</v>
      </c>
      <c r="F38" s="36"/>
      <c r="G38" s="36" t="s">
        <v>53</v>
      </c>
      <c r="H38" s="36" t="s">
        <v>10</v>
      </c>
      <c r="I38" s="24"/>
      <c r="J38" s="4"/>
      <c r="K38" s="4"/>
      <c r="L38" s="4"/>
      <c r="M38" s="4"/>
      <c r="N38" s="4"/>
      <c r="O38" s="4"/>
      <c r="P38" s="4"/>
      <c r="Q38" s="4"/>
      <c r="R38" s="4"/>
      <c r="S38" s="4"/>
      <c r="T38" s="4"/>
      <c r="U38" s="4"/>
      <c r="V38" s="4"/>
      <c r="W38" s="4"/>
      <c r="X38" s="4"/>
      <c r="Y38" s="4"/>
      <c r="Z38" s="4"/>
      <c r="AA38" s="4"/>
      <c r="AB38" s="4"/>
    </row>
    <row r="39" spans="1:28" ht="51">
      <c r="A39" s="4"/>
      <c r="B39" s="14" t="s">
        <v>44</v>
      </c>
      <c r="C39" s="14" t="s">
        <v>123</v>
      </c>
      <c r="D39" s="37">
        <v>41945</v>
      </c>
      <c r="E39" s="14" t="s">
        <v>124</v>
      </c>
      <c r="F39" s="14"/>
      <c r="G39" s="14" t="s">
        <v>3</v>
      </c>
      <c r="H39" s="14" t="s">
        <v>10</v>
      </c>
      <c r="I39" s="8"/>
      <c r="J39" s="4"/>
      <c r="K39" s="4"/>
      <c r="L39" s="4"/>
      <c r="M39" s="4"/>
      <c r="N39" s="4"/>
      <c r="O39" s="4"/>
      <c r="P39" s="4"/>
      <c r="Q39" s="4"/>
      <c r="R39" s="4"/>
      <c r="S39" s="4"/>
      <c r="T39" s="4"/>
      <c r="U39" s="4"/>
      <c r="V39" s="4"/>
      <c r="W39" s="4"/>
      <c r="X39" s="4"/>
      <c r="Y39" s="4"/>
      <c r="Z39" s="4"/>
      <c r="AA39" s="4"/>
      <c r="AB39" s="4"/>
    </row>
    <row r="40" spans="1:28" ht="25.5">
      <c r="A40" s="4"/>
      <c r="B40" s="36" t="s">
        <v>44</v>
      </c>
      <c r="C40" s="40" t="s">
        <v>45</v>
      </c>
      <c r="D40" s="37">
        <v>41945</v>
      </c>
      <c r="E40" s="38" t="s">
        <v>206</v>
      </c>
      <c r="F40" s="36"/>
      <c r="G40" s="36" t="s">
        <v>53</v>
      </c>
      <c r="H40" s="36" t="s">
        <v>10</v>
      </c>
      <c r="I40" s="8"/>
      <c r="J40" s="4"/>
      <c r="K40" s="4"/>
      <c r="L40" s="4"/>
      <c r="M40" s="4"/>
      <c r="N40" s="4"/>
      <c r="O40" s="4"/>
      <c r="P40" s="4"/>
      <c r="Q40" s="4"/>
      <c r="R40" s="4"/>
      <c r="S40" s="4"/>
      <c r="T40" s="4"/>
      <c r="U40" s="4"/>
      <c r="V40" s="4"/>
      <c r="W40" s="4"/>
      <c r="X40" s="4"/>
      <c r="Y40" s="4"/>
      <c r="Z40" s="4"/>
      <c r="AA40" s="4"/>
      <c r="AB40" s="4"/>
    </row>
    <row r="41" spans="1:28" ht="51">
      <c r="B41" s="36" t="s">
        <v>44</v>
      </c>
      <c r="C41" s="36" t="s">
        <v>182</v>
      </c>
      <c r="D41" s="37">
        <v>41945</v>
      </c>
      <c r="E41" s="36" t="s">
        <v>183</v>
      </c>
      <c r="F41" s="36"/>
      <c r="G41" s="36" t="s">
        <v>3</v>
      </c>
      <c r="H41" s="36" t="s">
        <v>10</v>
      </c>
      <c r="I41" s="8"/>
    </row>
    <row r="42" spans="1:28" ht="38.25">
      <c r="A42" s="4"/>
      <c r="B42" s="36" t="s">
        <v>44</v>
      </c>
      <c r="C42" s="36" t="s">
        <v>184</v>
      </c>
      <c r="D42" s="37">
        <v>41945</v>
      </c>
      <c r="E42" s="36" t="s">
        <v>185</v>
      </c>
      <c r="F42" s="36"/>
      <c r="G42" s="36" t="s">
        <v>7</v>
      </c>
      <c r="H42" s="36" t="s">
        <v>10</v>
      </c>
      <c r="I42" s="8"/>
      <c r="J42" s="4"/>
      <c r="K42" s="41"/>
      <c r="L42" s="4"/>
      <c r="M42" s="4"/>
      <c r="N42" s="4"/>
      <c r="O42" s="4"/>
      <c r="P42" s="4"/>
      <c r="Q42" s="4"/>
      <c r="R42" s="4"/>
      <c r="S42" s="4"/>
      <c r="T42" s="4"/>
      <c r="U42" s="4"/>
      <c r="V42" s="4"/>
      <c r="W42" s="4"/>
      <c r="X42" s="4"/>
      <c r="Y42" s="4"/>
      <c r="Z42" s="4"/>
      <c r="AA42" s="4"/>
      <c r="AB42" s="4"/>
    </row>
    <row r="43" spans="1:28" ht="38.25">
      <c r="A43" s="4"/>
      <c r="B43" s="36" t="s">
        <v>44</v>
      </c>
      <c r="C43" s="40" t="s">
        <v>186</v>
      </c>
      <c r="D43" s="37">
        <v>41945</v>
      </c>
      <c r="E43" s="36" t="s">
        <v>207</v>
      </c>
      <c r="F43" s="36"/>
      <c r="G43" s="36" t="s">
        <v>7</v>
      </c>
      <c r="H43" s="36" t="s">
        <v>10</v>
      </c>
      <c r="I43" s="8"/>
      <c r="J43" s="4"/>
      <c r="K43" s="4"/>
      <c r="L43" s="4"/>
      <c r="M43" s="4"/>
      <c r="N43" s="4"/>
      <c r="O43" s="4"/>
      <c r="P43" s="4"/>
      <c r="Q43" s="4"/>
      <c r="R43" s="4"/>
      <c r="S43" s="4"/>
      <c r="T43" s="4"/>
      <c r="U43" s="4"/>
      <c r="V43" s="4"/>
      <c r="W43" s="4"/>
      <c r="X43" s="4"/>
      <c r="Y43" s="4"/>
      <c r="Z43" s="4"/>
      <c r="AA43" s="4"/>
      <c r="AB43" s="4"/>
    </row>
    <row r="44" spans="1:28" ht="25.5">
      <c r="A44" s="4"/>
      <c r="B44" s="36" t="s">
        <v>44</v>
      </c>
      <c r="C44" s="36" t="s">
        <v>187</v>
      </c>
      <c r="D44" s="37">
        <v>41945</v>
      </c>
      <c r="E44" s="36" t="s">
        <v>188</v>
      </c>
      <c r="F44" s="36"/>
      <c r="G44" s="36" t="s">
        <v>53</v>
      </c>
      <c r="H44" s="36" t="s">
        <v>10</v>
      </c>
      <c r="I44" s="8"/>
      <c r="J44" s="4"/>
      <c r="K44" s="4"/>
      <c r="L44" s="4"/>
      <c r="M44" s="4"/>
      <c r="N44" s="4"/>
      <c r="O44" s="4"/>
      <c r="P44" s="4"/>
      <c r="Q44" s="4"/>
      <c r="R44" s="4"/>
      <c r="S44" s="4"/>
      <c r="T44" s="4"/>
      <c r="U44" s="4"/>
      <c r="V44" s="4"/>
      <c r="W44" s="4"/>
      <c r="X44" s="4"/>
      <c r="Y44" s="4"/>
      <c r="Z44" s="4"/>
      <c r="AA44" s="4"/>
      <c r="AB44" s="4"/>
    </row>
    <row r="45" spans="1:28" ht="51">
      <c r="A45" s="4"/>
      <c r="B45" s="36" t="s">
        <v>44</v>
      </c>
      <c r="C45" s="36" t="s">
        <v>189</v>
      </c>
      <c r="D45" s="37">
        <v>41945</v>
      </c>
      <c r="E45" s="36" t="s">
        <v>190</v>
      </c>
      <c r="F45" s="36"/>
      <c r="G45" s="36" t="s">
        <v>3</v>
      </c>
      <c r="H45" s="36" t="s">
        <v>10</v>
      </c>
      <c r="I45" s="8"/>
      <c r="J45" s="4"/>
      <c r="K45" s="4"/>
      <c r="L45" s="4"/>
      <c r="M45" s="4"/>
      <c r="N45" s="4"/>
      <c r="O45" s="4"/>
      <c r="P45" s="4"/>
      <c r="Q45" s="4"/>
      <c r="R45" s="4"/>
      <c r="S45" s="4"/>
      <c r="T45" s="4"/>
      <c r="U45" s="4"/>
      <c r="V45" s="4"/>
      <c r="W45" s="4"/>
      <c r="X45" s="4"/>
      <c r="Y45" s="4"/>
      <c r="Z45" s="4"/>
      <c r="AA45" s="4"/>
      <c r="AB45" s="4"/>
    </row>
    <row r="46" spans="1:28" ht="25.5">
      <c r="A46" s="4"/>
      <c r="B46" s="36" t="s">
        <v>44</v>
      </c>
      <c r="C46" s="36" t="s">
        <v>191</v>
      </c>
      <c r="D46" s="37">
        <v>41945</v>
      </c>
      <c r="E46" s="36" t="s">
        <v>192</v>
      </c>
      <c r="F46" s="36"/>
      <c r="G46" s="36" t="s">
        <v>7</v>
      </c>
      <c r="H46" s="36" t="s">
        <v>10</v>
      </c>
      <c r="I46" s="8"/>
      <c r="J46" s="4"/>
      <c r="K46" s="4"/>
      <c r="L46" s="4"/>
      <c r="M46" s="4"/>
      <c r="N46" s="4"/>
      <c r="O46" s="4"/>
      <c r="P46" s="4"/>
      <c r="Q46" s="4"/>
      <c r="R46" s="4"/>
      <c r="S46" s="4"/>
      <c r="T46" s="4"/>
      <c r="U46" s="4"/>
      <c r="V46" s="4"/>
      <c r="W46" s="4"/>
      <c r="X46" s="4"/>
      <c r="Y46" s="4"/>
      <c r="Z46" s="4"/>
      <c r="AA46" s="4"/>
      <c r="AB46" s="4"/>
    </row>
    <row r="47" spans="1:28" ht="38.25">
      <c r="A47" s="4"/>
      <c r="B47" s="36" t="s">
        <v>44</v>
      </c>
      <c r="C47" s="14" t="s">
        <v>193</v>
      </c>
      <c r="D47" s="37">
        <v>41945</v>
      </c>
      <c r="E47" s="36" t="s">
        <v>194</v>
      </c>
      <c r="F47" s="36"/>
      <c r="G47" s="36" t="s">
        <v>7</v>
      </c>
      <c r="H47" s="36" t="s">
        <v>10</v>
      </c>
      <c r="I47" s="8"/>
      <c r="J47" s="4"/>
      <c r="K47" s="4"/>
      <c r="L47" s="4"/>
      <c r="M47" s="4"/>
      <c r="N47" s="4"/>
      <c r="O47" s="4"/>
      <c r="P47" s="4"/>
      <c r="Q47" s="4"/>
      <c r="R47" s="4"/>
      <c r="S47" s="4"/>
      <c r="T47" s="4"/>
      <c r="U47" s="4"/>
      <c r="V47" s="4"/>
      <c r="W47" s="4"/>
      <c r="X47" s="4"/>
      <c r="Y47" s="4"/>
      <c r="Z47" s="4"/>
      <c r="AA47" s="4"/>
      <c r="AB47" s="4"/>
    </row>
    <row r="48" spans="1:28" ht="38.25">
      <c r="A48" s="4"/>
      <c r="B48" s="36" t="s">
        <v>44</v>
      </c>
      <c r="C48" s="14" t="s">
        <v>193</v>
      </c>
      <c r="D48" s="37">
        <v>41945</v>
      </c>
      <c r="E48" s="36" t="s">
        <v>195</v>
      </c>
      <c r="F48" s="36"/>
      <c r="G48" s="36" t="s">
        <v>7</v>
      </c>
      <c r="H48" s="36" t="s">
        <v>10</v>
      </c>
      <c r="I48" s="8"/>
      <c r="J48" s="4"/>
      <c r="K48" s="4"/>
      <c r="L48" s="4"/>
      <c r="M48" s="4"/>
      <c r="N48" s="4"/>
      <c r="O48" s="4"/>
      <c r="P48" s="4"/>
      <c r="Q48" s="4"/>
      <c r="R48" s="4"/>
      <c r="S48" s="4"/>
      <c r="T48" s="4"/>
      <c r="U48" s="4"/>
      <c r="V48" s="4"/>
      <c r="W48" s="4"/>
      <c r="X48" s="4"/>
      <c r="Y48" s="4"/>
      <c r="Z48" s="4"/>
      <c r="AA48" s="4"/>
      <c r="AB48" s="4"/>
    </row>
    <row r="49" spans="1:28" ht="25.5">
      <c r="A49" s="4"/>
      <c r="B49" s="36" t="s">
        <v>44</v>
      </c>
      <c r="C49" s="36" t="s">
        <v>196</v>
      </c>
      <c r="D49" s="37">
        <v>41945</v>
      </c>
      <c r="E49" s="36" t="s">
        <v>197</v>
      </c>
      <c r="F49" s="36"/>
      <c r="G49" s="36" t="s">
        <v>53</v>
      </c>
      <c r="H49" s="36" t="s">
        <v>10</v>
      </c>
      <c r="I49" s="8"/>
      <c r="J49" s="4"/>
      <c r="K49" s="4"/>
      <c r="L49" s="4"/>
      <c r="M49" s="4"/>
      <c r="N49" s="4"/>
      <c r="O49" s="4"/>
      <c r="P49" s="4"/>
      <c r="Q49" s="4"/>
      <c r="R49" s="4"/>
      <c r="S49" s="4"/>
      <c r="T49" s="4"/>
      <c r="U49" s="4"/>
      <c r="V49" s="4"/>
      <c r="W49" s="4"/>
      <c r="X49" s="4"/>
      <c r="Y49" s="4"/>
      <c r="Z49" s="4"/>
      <c r="AA49" s="4"/>
      <c r="AB49" s="4"/>
    </row>
    <row r="50" spans="1:28" ht="76.5">
      <c r="A50" s="4"/>
      <c r="B50" s="36" t="s">
        <v>24</v>
      </c>
      <c r="C50" s="36" t="s">
        <v>198</v>
      </c>
      <c r="D50" s="37">
        <v>41946</v>
      </c>
      <c r="E50" s="36" t="s">
        <v>199</v>
      </c>
      <c r="F50" s="36"/>
      <c r="G50" s="36" t="s">
        <v>53</v>
      </c>
      <c r="H50" s="36" t="s">
        <v>10</v>
      </c>
      <c r="I50" s="8"/>
      <c r="J50" s="4"/>
      <c r="K50" s="4"/>
      <c r="L50" s="4"/>
      <c r="M50" s="4"/>
      <c r="N50" s="4"/>
      <c r="O50" s="4"/>
      <c r="P50" s="4"/>
      <c r="Q50" s="4"/>
      <c r="R50" s="4"/>
      <c r="S50" s="4"/>
      <c r="T50" s="4"/>
      <c r="U50" s="4"/>
      <c r="V50" s="4"/>
      <c r="W50" s="4"/>
      <c r="X50" s="4"/>
      <c r="Y50" s="4"/>
      <c r="Z50" s="4"/>
      <c r="AA50" s="4"/>
      <c r="AB50" s="4"/>
    </row>
    <row r="51" spans="1:28" ht="25.5">
      <c r="A51" s="4"/>
      <c r="B51" s="36" t="s">
        <v>24</v>
      </c>
      <c r="C51" s="36" t="s">
        <v>200</v>
      </c>
      <c r="D51" s="37">
        <v>41946</v>
      </c>
      <c r="E51" s="36" t="s">
        <v>201</v>
      </c>
      <c r="F51" s="36"/>
      <c r="G51" s="36" t="s">
        <v>7</v>
      </c>
      <c r="H51" s="36" t="s">
        <v>10</v>
      </c>
      <c r="I51" s="8"/>
      <c r="J51" s="4"/>
      <c r="K51" s="4"/>
      <c r="L51" s="4"/>
      <c r="M51" s="4"/>
      <c r="N51" s="4"/>
      <c r="O51" s="4"/>
      <c r="P51" s="4"/>
      <c r="Q51" s="4"/>
      <c r="R51" s="4"/>
      <c r="S51" s="4"/>
      <c r="T51" s="4"/>
      <c r="U51" s="4"/>
      <c r="V51" s="4"/>
      <c r="W51" s="4"/>
      <c r="X51" s="4"/>
      <c r="Y51" s="4"/>
      <c r="Z51" s="4"/>
      <c r="AA51" s="4"/>
      <c r="AB51" s="4"/>
    </row>
    <row r="52" spans="1:28" ht="25.5">
      <c r="A52" s="4"/>
      <c r="B52" s="36" t="s">
        <v>24</v>
      </c>
      <c r="C52" s="36" t="s">
        <v>202</v>
      </c>
      <c r="D52" s="37">
        <v>41946</v>
      </c>
      <c r="E52" s="36" t="s">
        <v>203</v>
      </c>
      <c r="F52" s="36"/>
      <c r="G52" s="36" t="s">
        <v>7</v>
      </c>
      <c r="H52" s="36" t="s">
        <v>10</v>
      </c>
      <c r="I52" s="24"/>
      <c r="J52" s="4"/>
      <c r="K52" s="4"/>
      <c r="L52" s="4"/>
      <c r="M52" s="4"/>
      <c r="N52" s="4"/>
      <c r="O52" s="4"/>
      <c r="P52" s="4"/>
      <c r="Q52" s="4"/>
      <c r="R52" s="4"/>
      <c r="S52" s="4"/>
      <c r="T52" s="4"/>
      <c r="U52" s="4"/>
      <c r="V52" s="4"/>
      <c r="W52" s="4"/>
      <c r="X52" s="4"/>
      <c r="Y52" s="4"/>
      <c r="Z52" s="4"/>
      <c r="AA52" s="4"/>
      <c r="AB52" s="4"/>
    </row>
    <row r="53" spans="1:28">
      <c r="A53" s="4"/>
      <c r="B53" s="36" t="s">
        <v>24</v>
      </c>
      <c r="C53" s="36" t="s">
        <v>204</v>
      </c>
      <c r="D53" s="37">
        <v>41946</v>
      </c>
      <c r="E53" s="36" t="s">
        <v>205</v>
      </c>
      <c r="F53" s="36"/>
      <c r="G53" s="36" t="s">
        <v>3</v>
      </c>
      <c r="H53" s="36" t="s">
        <v>10</v>
      </c>
      <c r="I53" s="2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50" t="s">
        <v>141</v>
      </c>
      <c r="C73" s="50"/>
      <c r="D73" s="50"/>
      <c r="E73" s="50"/>
      <c r="F73" s="50"/>
      <c r="G73" s="50"/>
      <c r="H73" s="50"/>
      <c r="I73" s="50"/>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sheetData>
  <mergeCells count="19">
    <mergeCell ref="B73:I73"/>
    <mergeCell ref="C16:D16"/>
    <mergeCell ref="B19:D19"/>
    <mergeCell ref="C20:D20"/>
    <mergeCell ref="C21:D21"/>
    <mergeCell ref="C22:D22"/>
    <mergeCell ref="C23:D23"/>
    <mergeCell ref="C15:D15"/>
    <mergeCell ref="B2:D2"/>
    <mergeCell ref="B4:D4"/>
    <mergeCell ref="C5:D5"/>
    <mergeCell ref="C6:D6"/>
    <mergeCell ref="C7:D7"/>
    <mergeCell ref="C8:D8"/>
    <mergeCell ref="C9:D9"/>
    <mergeCell ref="B11:D11"/>
    <mergeCell ref="C12:D12"/>
    <mergeCell ref="C13:D13"/>
    <mergeCell ref="C14:D14"/>
  </mergeCells>
  <dataValidations count="4">
    <dataValidation type="list" sqref="B26:B53">
      <formula1>"Rodrigo Ferreri,Mariangeles Artola,Diego Melli"</formula1>
    </dataValidation>
    <dataValidation type="list" sqref="G26:G53">
      <formula1>"Catastrófico,Crítico,Marginal,Menor"</formula1>
    </dataValidation>
    <dataValidation type="list" sqref="H26:H53">
      <formula1>"Reportado,Solucionado,Descartado"</formula1>
    </dataValidation>
    <dataValidation type="list" sqref="I26:I53">
      <formula1>"Gonzalo Arcos,Gonzalo Camento,Florencia Cerón,Ezequiel Sanchez,Pablo Minetti,Sebastian Flocken"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AB994"/>
  <sheetViews>
    <sheetView zoomScale="90" zoomScaleNormal="90" workbookViewId="0">
      <selection activeCell="K103" sqref="K103"/>
    </sheetView>
  </sheetViews>
  <sheetFormatPr baseColWidth="10" defaultColWidth="14.42578125" defaultRowHeight="12.75"/>
  <cols>
    <col min="1" max="1" width="18.28515625" bestFit="1" customWidth="1"/>
    <col min="2" max="2" width="18.28515625" customWidth="1"/>
    <col min="3" max="3" width="13" customWidth="1"/>
    <col min="4" max="4" width="12.7109375" customWidth="1"/>
    <col min="5" max="5" width="72" customWidth="1"/>
    <col min="6" max="6" width="22.42578125" customWidth="1"/>
    <col min="7" max="7" width="10" customWidth="1"/>
    <col min="8" max="8" width="10.42578125" bestFit="1" customWidth="1"/>
    <col min="9" max="9" width="16.570312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51" t="s">
        <v>138</v>
      </c>
      <c r="C2" s="51"/>
      <c r="D2" s="51"/>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52" t="s">
        <v>96</v>
      </c>
      <c r="C4" s="53"/>
      <c r="D4" s="54"/>
      <c r="E4" s="17"/>
      <c r="I4" s="4"/>
      <c r="J4" s="4"/>
      <c r="K4" s="4"/>
      <c r="L4" s="4"/>
      <c r="M4" s="4"/>
      <c r="N4" s="4"/>
      <c r="O4" s="4"/>
      <c r="P4" s="4"/>
      <c r="Q4" s="4"/>
      <c r="R4" s="4"/>
      <c r="S4" s="4"/>
      <c r="T4" s="4"/>
      <c r="U4" s="4"/>
      <c r="V4" s="4"/>
      <c r="W4" s="4"/>
      <c r="X4" s="4"/>
      <c r="Y4" s="4"/>
      <c r="Z4" s="4"/>
      <c r="AA4" s="4"/>
      <c r="AB4" s="4"/>
    </row>
    <row r="5" spans="1:28">
      <c r="A5" s="15"/>
      <c r="B5" s="16" t="s">
        <v>97</v>
      </c>
      <c r="C5" s="58">
        <v>310</v>
      </c>
      <c r="D5" s="59"/>
      <c r="E5" s="17"/>
      <c r="I5" s="4"/>
      <c r="J5" s="4"/>
      <c r="K5" s="4"/>
      <c r="L5" s="4"/>
      <c r="M5" s="4"/>
      <c r="N5" s="4"/>
      <c r="O5" s="4"/>
      <c r="P5" s="4"/>
      <c r="Q5" s="4"/>
      <c r="R5" s="4"/>
      <c r="S5" s="4"/>
      <c r="T5" s="4"/>
      <c r="U5" s="4"/>
      <c r="V5" s="4"/>
      <c r="W5" s="4"/>
      <c r="X5" s="4"/>
      <c r="Y5" s="4"/>
      <c r="Z5" s="4"/>
      <c r="AA5" s="4"/>
      <c r="AB5" s="4"/>
    </row>
    <row r="6" spans="1:28">
      <c r="A6" s="15"/>
      <c r="B6" s="16" t="s">
        <v>98</v>
      </c>
      <c r="C6" s="55">
        <v>169</v>
      </c>
      <c r="D6" s="56"/>
      <c r="E6" s="17"/>
      <c r="I6" s="4"/>
      <c r="J6" s="13"/>
      <c r="K6" s="4"/>
      <c r="L6" s="4"/>
      <c r="M6" s="4"/>
      <c r="N6" s="4"/>
      <c r="O6" s="4"/>
      <c r="P6" s="4"/>
      <c r="Q6" s="4"/>
      <c r="R6" s="4"/>
      <c r="S6" s="4"/>
      <c r="T6" s="4"/>
      <c r="U6" s="4"/>
      <c r="V6" s="4"/>
      <c r="W6" s="4"/>
      <c r="X6" s="4"/>
      <c r="Y6" s="4"/>
      <c r="Z6" s="4"/>
      <c r="AA6" s="4"/>
      <c r="AB6" s="4"/>
    </row>
    <row r="7" spans="1:28">
      <c r="A7" s="15"/>
      <c r="B7" s="16" t="s">
        <v>99</v>
      </c>
      <c r="C7" s="55">
        <v>121</v>
      </c>
      <c r="D7" s="56"/>
      <c r="E7" s="17"/>
      <c r="I7" s="4"/>
      <c r="J7" s="13"/>
      <c r="K7" s="4"/>
      <c r="L7" s="4"/>
      <c r="M7" s="4"/>
      <c r="N7" s="4"/>
      <c r="O7" s="4"/>
      <c r="P7" s="4"/>
      <c r="Q7" s="4"/>
      <c r="R7" s="4"/>
      <c r="S7" s="4"/>
      <c r="T7" s="4"/>
      <c r="U7" s="4"/>
      <c r="V7" s="4"/>
      <c r="W7" s="4"/>
      <c r="X7" s="4"/>
      <c r="Y7" s="4"/>
      <c r="Z7" s="4"/>
      <c r="AA7" s="4"/>
      <c r="AB7" s="4"/>
    </row>
    <row r="8" spans="1:28" ht="15" customHeight="1">
      <c r="A8" s="15"/>
      <c r="B8" s="16" t="s">
        <v>100</v>
      </c>
      <c r="C8" s="55">
        <v>48</v>
      </c>
      <c r="D8" s="56"/>
      <c r="E8" s="17"/>
      <c r="I8" s="4"/>
      <c r="J8" s="4"/>
      <c r="K8" s="4"/>
      <c r="L8" s="4"/>
      <c r="M8" s="4"/>
      <c r="N8" s="4"/>
      <c r="O8" s="4"/>
      <c r="P8" s="4"/>
      <c r="Q8" s="4"/>
      <c r="R8" s="4"/>
      <c r="S8" s="4"/>
      <c r="T8" s="4"/>
      <c r="U8" s="4"/>
      <c r="V8" s="4"/>
      <c r="W8" s="4"/>
      <c r="X8" s="4"/>
      <c r="Y8" s="4"/>
      <c r="Z8" s="4"/>
      <c r="AA8" s="4"/>
      <c r="AB8" s="4"/>
    </row>
    <row r="9" spans="1:28">
      <c r="A9" s="15"/>
      <c r="B9" s="16" t="s">
        <v>101</v>
      </c>
      <c r="C9" s="55">
        <v>0</v>
      </c>
      <c r="D9" s="56"/>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52" t="s">
        <v>21</v>
      </c>
      <c r="C11" s="53"/>
      <c r="D11" s="54"/>
      <c r="E11" s="17"/>
      <c r="J11" s="4"/>
      <c r="K11" s="4"/>
      <c r="L11" s="4"/>
      <c r="M11" s="4"/>
      <c r="N11" s="4"/>
      <c r="O11" s="4"/>
      <c r="P11" s="4"/>
      <c r="Q11" s="4"/>
      <c r="R11" s="4"/>
      <c r="S11" s="4"/>
      <c r="T11" s="4"/>
      <c r="U11" s="4"/>
      <c r="V11" s="4"/>
      <c r="W11" s="4"/>
      <c r="X11" s="4"/>
      <c r="Y11" s="4"/>
      <c r="Z11" s="4"/>
      <c r="AA11" s="4"/>
      <c r="AB11" s="4"/>
    </row>
    <row r="12" spans="1:28">
      <c r="A12" s="15"/>
      <c r="B12" s="16" t="s">
        <v>7</v>
      </c>
      <c r="C12" s="57">
        <v>15</v>
      </c>
      <c r="D12" s="57"/>
      <c r="E12" s="17"/>
      <c r="J12" s="4"/>
      <c r="K12" s="4"/>
      <c r="L12" s="4"/>
      <c r="M12" s="4"/>
      <c r="N12" s="4"/>
      <c r="O12" s="4"/>
      <c r="P12" s="4"/>
      <c r="Q12" s="4"/>
      <c r="R12" s="4"/>
      <c r="S12" s="4"/>
      <c r="T12" s="4"/>
      <c r="U12" s="4"/>
      <c r="V12" s="4"/>
      <c r="W12" s="4"/>
      <c r="X12" s="4"/>
      <c r="Y12" s="4"/>
      <c r="Z12" s="4"/>
      <c r="AA12" s="4"/>
      <c r="AB12" s="4"/>
    </row>
    <row r="13" spans="1:28">
      <c r="B13" s="16" t="s">
        <v>53</v>
      </c>
      <c r="C13" s="48">
        <v>6</v>
      </c>
      <c r="D13" s="48"/>
      <c r="E13" s="17"/>
      <c r="J13" s="4"/>
      <c r="K13" s="4"/>
      <c r="L13" s="4"/>
      <c r="M13" s="4"/>
      <c r="N13" s="4"/>
      <c r="O13" s="4"/>
      <c r="P13" s="4"/>
      <c r="Q13" s="4"/>
      <c r="R13" s="4"/>
      <c r="S13" s="4"/>
      <c r="T13" s="4"/>
      <c r="U13" s="4"/>
      <c r="V13" s="4"/>
      <c r="W13" s="4"/>
      <c r="X13" s="4"/>
      <c r="Y13" s="4"/>
      <c r="Z13" s="4"/>
      <c r="AA13" s="4"/>
      <c r="AB13" s="4"/>
    </row>
    <row r="14" spans="1:28" ht="12.75" customHeight="1">
      <c r="B14" s="16" t="s">
        <v>103</v>
      </c>
      <c r="C14" s="48">
        <v>11</v>
      </c>
      <c r="D14" s="48"/>
      <c r="E14" s="17"/>
      <c r="J14" s="4"/>
      <c r="K14" s="4"/>
      <c r="L14" s="4"/>
      <c r="M14" s="4"/>
      <c r="N14" s="4"/>
      <c r="O14" s="4"/>
      <c r="P14" s="4"/>
      <c r="Q14" s="4"/>
      <c r="R14" s="4"/>
      <c r="S14" s="4"/>
      <c r="T14" s="4"/>
      <c r="U14" s="4"/>
      <c r="V14" s="4"/>
      <c r="W14" s="4"/>
      <c r="X14" s="4"/>
      <c r="Y14" s="4"/>
      <c r="Z14" s="4"/>
      <c r="AA14" s="4"/>
      <c r="AB14" s="4"/>
    </row>
    <row r="15" spans="1:28">
      <c r="B15" s="16" t="s">
        <v>104</v>
      </c>
      <c r="C15" s="48">
        <v>0</v>
      </c>
      <c r="D15" s="48"/>
      <c r="E15" s="17"/>
      <c r="J15" s="4"/>
      <c r="K15" s="4"/>
      <c r="L15" s="4"/>
      <c r="M15" s="4"/>
      <c r="N15" s="4"/>
      <c r="O15" s="4"/>
      <c r="P15" s="4"/>
      <c r="Q15" s="4"/>
      <c r="R15" s="4"/>
      <c r="S15" s="4"/>
      <c r="T15" s="4"/>
      <c r="U15" s="4"/>
      <c r="V15" s="4"/>
      <c r="W15" s="4"/>
      <c r="X15" s="4"/>
      <c r="Y15" s="4"/>
      <c r="Z15" s="4"/>
      <c r="AA15" s="4"/>
      <c r="AB15" s="4"/>
    </row>
    <row r="16" spans="1:28">
      <c r="A16" s="4"/>
      <c r="B16" s="12" t="s">
        <v>106</v>
      </c>
      <c r="C16" s="49">
        <f>SUM(C12:C15)</f>
        <v>32</v>
      </c>
      <c r="D16" s="49"/>
      <c r="E16" s="44"/>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52" t="s">
        <v>110</v>
      </c>
      <c r="C19" s="53"/>
      <c r="D19" s="54"/>
      <c r="J19" s="4"/>
      <c r="K19" s="4"/>
      <c r="L19" s="4"/>
      <c r="M19" s="4"/>
      <c r="N19" s="4"/>
      <c r="O19" s="4"/>
      <c r="P19" s="4"/>
      <c r="Q19" s="4"/>
      <c r="R19" s="4"/>
      <c r="S19" s="4"/>
      <c r="T19" s="4"/>
    </row>
    <row r="20" spans="1:20" ht="25.5">
      <c r="A20" s="4"/>
      <c r="B20" s="16" t="s">
        <v>105</v>
      </c>
      <c r="C20" s="81">
        <v>20.5</v>
      </c>
      <c r="D20" s="60"/>
      <c r="J20" s="4"/>
      <c r="K20" s="4"/>
      <c r="L20" s="4"/>
      <c r="M20" s="4"/>
      <c r="N20" s="4"/>
      <c r="O20" s="4"/>
      <c r="P20" s="4"/>
      <c r="Q20" s="4"/>
      <c r="R20" s="4"/>
      <c r="S20" s="4"/>
      <c r="T20" s="4"/>
    </row>
    <row r="21" spans="1:20" ht="25.5">
      <c r="A21" s="4"/>
      <c r="B21" s="16" t="s">
        <v>107</v>
      </c>
      <c r="C21" s="82" t="s">
        <v>271</v>
      </c>
      <c r="D21" s="45"/>
      <c r="J21" s="4"/>
      <c r="K21" s="4"/>
      <c r="L21" s="4"/>
      <c r="M21" s="4"/>
      <c r="N21" s="4"/>
      <c r="O21" s="4"/>
      <c r="P21" s="4"/>
      <c r="Q21" s="4"/>
      <c r="R21" s="4"/>
      <c r="S21" s="4"/>
      <c r="T21" s="4"/>
    </row>
    <row r="22" spans="1:20" ht="38.25">
      <c r="A22" s="4"/>
      <c r="B22" s="12" t="s">
        <v>109</v>
      </c>
      <c r="C22" s="83" t="s">
        <v>272</v>
      </c>
      <c r="D22" s="47"/>
      <c r="J22" s="4"/>
      <c r="K22" s="4"/>
      <c r="L22" s="4"/>
      <c r="M22" s="4"/>
      <c r="N22" s="4"/>
      <c r="O22" s="4"/>
      <c r="P22" s="4"/>
      <c r="Q22" s="4"/>
      <c r="R22" s="4"/>
      <c r="S22" s="4"/>
      <c r="T22" s="4"/>
    </row>
    <row r="23" spans="1:20" ht="25.5">
      <c r="A23" s="4"/>
      <c r="B23" s="12" t="s">
        <v>108</v>
      </c>
      <c r="C23" s="83" t="s">
        <v>273</v>
      </c>
      <c r="D23" s="47"/>
      <c r="K23" s="4"/>
      <c r="L23" s="4"/>
      <c r="M23" s="4"/>
      <c r="N23" s="4"/>
      <c r="O23" s="4"/>
      <c r="P23" s="4"/>
      <c r="Q23" s="4"/>
      <c r="R23" s="4"/>
      <c r="S23" s="4"/>
      <c r="T23" s="4"/>
    </row>
    <row r="24" spans="1:20">
      <c r="A24" s="4"/>
      <c r="K24" s="4"/>
      <c r="L24" s="4"/>
      <c r="M24" s="4"/>
      <c r="N24" s="4"/>
      <c r="O24" s="4"/>
      <c r="P24" s="4"/>
      <c r="Q24" s="4"/>
      <c r="R24" s="4"/>
      <c r="S24" s="4"/>
      <c r="T24" s="4"/>
    </row>
    <row r="25" spans="1:20" ht="25.5">
      <c r="A25" s="4"/>
      <c r="B25" s="64" t="s">
        <v>16</v>
      </c>
      <c r="C25" s="64" t="s">
        <v>215</v>
      </c>
      <c r="D25" s="65" t="s">
        <v>18</v>
      </c>
      <c r="E25" s="64" t="s">
        <v>19</v>
      </c>
      <c r="F25" s="64" t="s">
        <v>20</v>
      </c>
      <c r="G25" s="64" t="s">
        <v>21</v>
      </c>
      <c r="H25" s="64" t="s">
        <v>22</v>
      </c>
      <c r="I25" s="65" t="s">
        <v>23</v>
      </c>
      <c r="J25" s="4"/>
      <c r="K25" s="4"/>
      <c r="L25" s="4"/>
      <c r="M25" s="4"/>
      <c r="N25" s="4"/>
      <c r="O25" s="4"/>
      <c r="P25" s="4"/>
      <c r="Q25" s="4"/>
      <c r="R25" s="4"/>
      <c r="S25" s="4"/>
      <c r="T25" s="4"/>
    </row>
    <row r="26" spans="1:20">
      <c r="A26" s="4"/>
      <c r="B26" s="66" t="s">
        <v>216</v>
      </c>
      <c r="C26" s="66"/>
      <c r="D26" s="67"/>
      <c r="E26" s="66"/>
      <c r="F26" s="66"/>
      <c r="G26" s="66"/>
      <c r="H26" s="66"/>
      <c r="I26" s="67"/>
      <c r="J26" s="4"/>
      <c r="K26" s="4"/>
      <c r="L26" s="4"/>
      <c r="M26" s="4"/>
      <c r="N26" s="4"/>
      <c r="O26" s="4"/>
      <c r="P26" s="4"/>
      <c r="Q26" s="4"/>
      <c r="R26" s="4"/>
      <c r="S26" s="4"/>
      <c r="T26" s="4"/>
    </row>
    <row r="27" spans="1:20">
      <c r="A27" s="4"/>
      <c r="B27" s="68" t="s">
        <v>24</v>
      </c>
      <c r="C27" s="69" t="s">
        <v>217</v>
      </c>
      <c r="D27" s="70">
        <v>41956</v>
      </c>
      <c r="E27" s="68" t="s">
        <v>218</v>
      </c>
      <c r="F27" s="68" t="s">
        <v>219</v>
      </c>
      <c r="G27" s="68" t="s">
        <v>7</v>
      </c>
      <c r="H27" s="68" t="s">
        <v>10</v>
      </c>
      <c r="I27" s="68"/>
      <c r="J27" s="4"/>
      <c r="K27" s="4"/>
      <c r="L27" s="4"/>
      <c r="M27" s="4"/>
      <c r="N27" s="4"/>
      <c r="O27" s="4"/>
      <c r="P27" s="4"/>
      <c r="Q27" s="4"/>
      <c r="R27" s="4"/>
      <c r="S27" s="4"/>
      <c r="T27" s="4"/>
    </row>
    <row r="28" spans="1:20" ht="25.5">
      <c r="A28" s="4"/>
      <c r="B28" s="68" t="s">
        <v>24</v>
      </c>
      <c r="C28" s="71" t="s">
        <v>220</v>
      </c>
      <c r="D28" s="70">
        <v>41956</v>
      </c>
      <c r="E28" s="68" t="s">
        <v>221</v>
      </c>
      <c r="F28" s="68"/>
      <c r="G28" s="68" t="s">
        <v>53</v>
      </c>
      <c r="H28" s="68" t="s">
        <v>10</v>
      </c>
      <c r="I28" s="68"/>
      <c r="J28" s="4"/>
      <c r="K28" s="4"/>
      <c r="L28" s="4"/>
      <c r="M28" s="4"/>
      <c r="N28" s="4"/>
      <c r="O28" s="4"/>
      <c r="P28" s="4"/>
      <c r="Q28" s="4"/>
      <c r="R28" s="4"/>
      <c r="S28" s="4"/>
      <c r="T28" s="4"/>
    </row>
    <row r="29" spans="1:20" ht="38.25">
      <c r="A29" s="4"/>
      <c r="B29" s="68" t="s">
        <v>24</v>
      </c>
      <c r="C29" s="68" t="s">
        <v>222</v>
      </c>
      <c r="D29" s="70">
        <v>41956</v>
      </c>
      <c r="E29" s="68" t="s">
        <v>223</v>
      </c>
      <c r="F29" s="68"/>
      <c r="G29" s="68" t="s">
        <v>3</v>
      </c>
      <c r="H29" s="68" t="s">
        <v>10</v>
      </c>
      <c r="I29" s="68"/>
      <c r="J29" s="4"/>
      <c r="K29" s="4"/>
      <c r="L29" s="4"/>
      <c r="M29" s="4"/>
      <c r="N29" s="4"/>
      <c r="O29" s="4"/>
      <c r="P29" s="4"/>
      <c r="Q29" s="4"/>
      <c r="R29" s="4"/>
      <c r="S29" s="4"/>
      <c r="T29" s="4"/>
    </row>
    <row r="30" spans="1:20" ht="38.25">
      <c r="A30" s="4"/>
      <c r="B30" s="68" t="s">
        <v>24</v>
      </c>
      <c r="C30" s="68" t="s">
        <v>222</v>
      </c>
      <c r="D30" s="70">
        <v>41956</v>
      </c>
      <c r="E30" s="68" t="s">
        <v>224</v>
      </c>
      <c r="F30" s="68"/>
      <c r="G30" s="68" t="s">
        <v>53</v>
      </c>
      <c r="H30" s="68" t="s">
        <v>10</v>
      </c>
      <c r="I30" s="68"/>
      <c r="J30" s="4"/>
      <c r="K30" s="4"/>
      <c r="L30" s="4"/>
      <c r="M30" s="4"/>
      <c r="N30" s="4"/>
      <c r="O30" s="4"/>
      <c r="P30" s="4"/>
      <c r="Q30" s="4"/>
      <c r="R30" s="4"/>
      <c r="S30" s="4"/>
      <c r="T30" s="4"/>
    </row>
    <row r="31" spans="1:20" ht="38.25">
      <c r="A31" s="4"/>
      <c r="B31" s="68" t="s">
        <v>24</v>
      </c>
      <c r="C31" s="68" t="s">
        <v>222</v>
      </c>
      <c r="D31" s="70">
        <v>41956</v>
      </c>
      <c r="E31" s="68" t="s">
        <v>225</v>
      </c>
      <c r="F31" s="68"/>
      <c r="G31" s="68" t="s">
        <v>53</v>
      </c>
      <c r="H31" s="68" t="s">
        <v>10</v>
      </c>
      <c r="I31" s="68"/>
      <c r="J31" s="4"/>
      <c r="K31" s="4"/>
      <c r="L31" s="4"/>
      <c r="M31" s="4"/>
      <c r="N31" s="4"/>
      <c r="O31" s="4"/>
      <c r="P31" s="4"/>
      <c r="Q31" s="4"/>
      <c r="R31" s="4"/>
      <c r="S31" s="4"/>
      <c r="T31" s="4"/>
    </row>
    <row r="32" spans="1:20" ht="25.5">
      <c r="A32" s="4"/>
      <c r="B32" s="68" t="s">
        <v>44</v>
      </c>
      <c r="C32" s="68" t="s">
        <v>175</v>
      </c>
      <c r="D32" s="70">
        <v>41956</v>
      </c>
      <c r="E32" s="68" t="s">
        <v>176</v>
      </c>
      <c r="F32" s="68" t="s">
        <v>177</v>
      </c>
      <c r="G32" s="68" t="s">
        <v>53</v>
      </c>
      <c r="H32" s="68" t="s">
        <v>10</v>
      </c>
      <c r="I32" s="68"/>
      <c r="J32" s="4"/>
      <c r="K32" s="4"/>
      <c r="L32" s="4"/>
      <c r="M32" s="4"/>
      <c r="N32" s="4"/>
      <c r="O32" s="4"/>
      <c r="P32" s="4"/>
      <c r="Q32" s="4"/>
      <c r="R32" s="4"/>
      <c r="S32" s="4"/>
      <c r="T32" s="4"/>
    </row>
    <row r="33" spans="1:28" ht="25.5">
      <c r="A33" s="4"/>
      <c r="B33" s="68" t="s">
        <v>44</v>
      </c>
      <c r="C33" s="68" t="s">
        <v>178</v>
      </c>
      <c r="D33" s="70">
        <v>41956</v>
      </c>
      <c r="E33" s="68" t="s">
        <v>179</v>
      </c>
      <c r="F33" s="68" t="s">
        <v>177</v>
      </c>
      <c r="G33" s="68" t="s">
        <v>53</v>
      </c>
      <c r="H33" s="68" t="s">
        <v>10</v>
      </c>
      <c r="I33" s="68"/>
      <c r="J33" s="4"/>
      <c r="K33" s="4"/>
      <c r="L33" s="4"/>
      <c r="M33" s="4"/>
      <c r="N33" s="4"/>
      <c r="O33" s="4"/>
      <c r="P33" s="4"/>
      <c r="Q33" s="4"/>
      <c r="R33" s="4"/>
      <c r="S33" s="4"/>
      <c r="T33" s="4"/>
      <c r="U33" s="4"/>
      <c r="V33" s="4"/>
      <c r="W33" s="4"/>
      <c r="X33" s="4"/>
      <c r="Y33" s="4"/>
      <c r="Z33" s="4"/>
      <c r="AA33" s="4"/>
      <c r="AB33" s="4"/>
    </row>
    <row r="34" spans="1:28">
      <c r="A34" s="4"/>
      <c r="B34" s="68" t="s">
        <v>44</v>
      </c>
      <c r="C34" s="68" t="s">
        <v>119</v>
      </c>
      <c r="D34" s="70">
        <v>41956</v>
      </c>
      <c r="E34" s="68" t="s">
        <v>180</v>
      </c>
      <c r="F34" s="72" t="s">
        <v>121</v>
      </c>
      <c r="G34" s="68" t="s">
        <v>7</v>
      </c>
      <c r="H34" s="68" t="s">
        <v>10</v>
      </c>
      <c r="I34" s="68"/>
      <c r="J34" s="4"/>
      <c r="K34" s="4"/>
      <c r="L34" s="4"/>
      <c r="M34" s="4"/>
      <c r="N34" s="4"/>
      <c r="O34" s="4"/>
      <c r="P34" s="4"/>
      <c r="Q34" s="4"/>
      <c r="R34" s="4"/>
      <c r="S34" s="4"/>
      <c r="T34" s="4"/>
      <c r="U34" s="4"/>
      <c r="V34" s="4"/>
      <c r="W34" s="4"/>
      <c r="X34" s="4"/>
      <c r="Y34" s="4"/>
      <c r="Z34" s="4"/>
      <c r="AA34" s="4"/>
      <c r="AB34" s="4"/>
    </row>
    <row r="35" spans="1:28" ht="51">
      <c r="A35" s="4"/>
      <c r="B35" s="73" t="s">
        <v>44</v>
      </c>
      <c r="C35" s="73" t="s">
        <v>123</v>
      </c>
      <c r="D35" s="70">
        <v>41956</v>
      </c>
      <c r="E35" s="73" t="s">
        <v>124</v>
      </c>
      <c r="F35" s="73"/>
      <c r="G35" s="73" t="s">
        <v>3</v>
      </c>
      <c r="H35" s="73" t="s">
        <v>10</v>
      </c>
      <c r="I35" s="73"/>
      <c r="J35" s="4"/>
      <c r="K35" s="4"/>
      <c r="L35" s="4"/>
      <c r="M35" s="4"/>
      <c r="N35" s="4"/>
      <c r="O35" s="4"/>
      <c r="P35" s="4"/>
      <c r="Q35" s="4"/>
      <c r="R35" s="4"/>
      <c r="S35" s="4"/>
      <c r="T35" s="4"/>
      <c r="U35" s="4"/>
      <c r="V35" s="4"/>
      <c r="W35" s="4"/>
      <c r="X35" s="4"/>
      <c r="Y35" s="4"/>
      <c r="Z35" s="4"/>
      <c r="AA35" s="4"/>
      <c r="AB35" s="4"/>
    </row>
    <row r="36" spans="1:28" ht="76.5">
      <c r="A36" s="4"/>
      <c r="B36" s="68" t="s">
        <v>66</v>
      </c>
      <c r="C36" s="68" t="s">
        <v>226</v>
      </c>
      <c r="D36" s="70">
        <v>41956</v>
      </c>
      <c r="E36" s="68" t="s">
        <v>227</v>
      </c>
      <c r="F36" s="68"/>
      <c r="G36" s="68" t="s">
        <v>7</v>
      </c>
      <c r="H36" s="68" t="s">
        <v>10</v>
      </c>
      <c r="I36" s="68"/>
      <c r="J36" s="4"/>
      <c r="K36" s="4"/>
      <c r="L36" s="4"/>
      <c r="M36" s="4"/>
      <c r="N36" s="4"/>
      <c r="O36" s="4"/>
      <c r="P36" s="4"/>
      <c r="Q36" s="4"/>
      <c r="R36" s="4"/>
      <c r="S36" s="4"/>
      <c r="T36" s="4"/>
      <c r="U36" s="4"/>
      <c r="V36" s="4"/>
      <c r="W36" s="4"/>
      <c r="X36" s="4"/>
      <c r="Y36" s="4"/>
      <c r="Z36" s="4"/>
      <c r="AA36" s="4"/>
      <c r="AB36" s="4"/>
    </row>
    <row r="37" spans="1:28" ht="25.5">
      <c r="A37" s="4"/>
      <c r="B37" s="68" t="s">
        <v>66</v>
      </c>
      <c r="C37" s="68" t="s">
        <v>228</v>
      </c>
      <c r="D37" s="70">
        <v>41956</v>
      </c>
      <c r="E37" s="68" t="s">
        <v>229</v>
      </c>
      <c r="F37" s="68"/>
      <c r="G37" s="68" t="s">
        <v>3</v>
      </c>
      <c r="H37" s="68" t="s">
        <v>10</v>
      </c>
      <c r="I37" s="68"/>
      <c r="J37" s="4"/>
      <c r="K37" s="4"/>
      <c r="L37" s="4"/>
      <c r="M37" s="4"/>
      <c r="N37" s="4"/>
      <c r="O37" s="4"/>
      <c r="P37" s="4"/>
      <c r="Q37" s="4"/>
      <c r="R37" s="4"/>
      <c r="S37" s="4"/>
      <c r="T37" s="4"/>
      <c r="U37" s="4"/>
      <c r="V37" s="4"/>
      <c r="W37" s="4"/>
      <c r="X37" s="4"/>
      <c r="Y37" s="4"/>
      <c r="Z37" s="4"/>
      <c r="AA37" s="4"/>
      <c r="AB37" s="4"/>
    </row>
    <row r="38" spans="1:28" ht="25.5">
      <c r="A38" s="4"/>
      <c r="B38" s="68" t="s">
        <v>66</v>
      </c>
      <c r="C38" s="68" t="s">
        <v>230</v>
      </c>
      <c r="D38" s="70">
        <v>41956</v>
      </c>
      <c r="E38" s="68" t="s">
        <v>231</v>
      </c>
      <c r="F38" s="68" t="s">
        <v>232</v>
      </c>
      <c r="G38" s="68" t="s">
        <v>7</v>
      </c>
      <c r="H38" s="68" t="s">
        <v>10</v>
      </c>
      <c r="I38" s="68"/>
      <c r="J38" s="4"/>
      <c r="K38" s="4"/>
      <c r="L38" s="4"/>
      <c r="M38" s="4"/>
      <c r="N38" s="4"/>
      <c r="O38" s="4"/>
      <c r="P38" s="4"/>
      <c r="Q38" s="4"/>
      <c r="R38" s="4"/>
      <c r="S38" s="4"/>
      <c r="T38" s="4"/>
      <c r="U38" s="4"/>
      <c r="V38" s="4"/>
      <c r="W38" s="4"/>
      <c r="X38" s="4"/>
      <c r="Y38" s="4"/>
      <c r="Z38" s="4"/>
      <c r="AA38" s="4"/>
      <c r="AB38" s="4"/>
    </row>
    <row r="39" spans="1:28">
      <c r="A39" s="4"/>
      <c r="B39" s="68" t="s">
        <v>66</v>
      </c>
      <c r="C39" s="68" t="s">
        <v>233</v>
      </c>
      <c r="D39" s="70">
        <v>41956</v>
      </c>
      <c r="E39" s="68" t="s">
        <v>234</v>
      </c>
      <c r="F39" s="68"/>
      <c r="G39" s="68" t="s">
        <v>7</v>
      </c>
      <c r="H39" s="68" t="s">
        <v>10</v>
      </c>
      <c r="I39" s="68"/>
      <c r="J39" s="4"/>
      <c r="K39" s="4"/>
      <c r="L39" s="4"/>
      <c r="M39" s="4"/>
      <c r="N39" s="4"/>
      <c r="O39" s="4"/>
      <c r="P39" s="4"/>
      <c r="Q39" s="4"/>
      <c r="R39" s="4"/>
      <c r="S39" s="4"/>
      <c r="T39" s="4"/>
      <c r="U39" s="4"/>
      <c r="V39" s="4"/>
      <c r="W39" s="4"/>
      <c r="X39" s="4"/>
      <c r="Y39" s="4"/>
      <c r="Z39" s="4"/>
      <c r="AA39" s="4"/>
      <c r="AB39" s="4"/>
    </row>
    <row r="40" spans="1:28">
      <c r="A40" s="4"/>
      <c r="B40" s="68" t="s">
        <v>66</v>
      </c>
      <c r="C40" s="68" t="s">
        <v>235</v>
      </c>
      <c r="D40" s="70">
        <v>41956</v>
      </c>
      <c r="E40" s="68" t="s">
        <v>236</v>
      </c>
      <c r="F40" s="72"/>
      <c r="G40" s="68" t="s">
        <v>7</v>
      </c>
      <c r="H40" s="68" t="s">
        <v>10</v>
      </c>
      <c r="I40" s="68"/>
      <c r="J40" s="4"/>
      <c r="K40" s="4"/>
      <c r="L40" s="4"/>
      <c r="M40" s="4"/>
      <c r="N40" s="4"/>
      <c r="O40" s="4"/>
      <c r="P40" s="4"/>
      <c r="Q40" s="4"/>
      <c r="R40" s="4"/>
      <c r="S40" s="4"/>
      <c r="T40" s="4"/>
      <c r="U40" s="4"/>
      <c r="V40" s="4"/>
      <c r="W40" s="4"/>
      <c r="X40" s="4"/>
      <c r="Y40" s="4"/>
      <c r="Z40" s="4"/>
      <c r="AA40" s="4"/>
      <c r="AB40" s="4"/>
    </row>
    <row r="41" spans="1:28" ht="25.5">
      <c r="B41" s="68" t="s">
        <v>66</v>
      </c>
      <c r="C41" s="68" t="s">
        <v>237</v>
      </c>
      <c r="D41" s="70">
        <v>41956</v>
      </c>
      <c r="E41" s="68" t="s">
        <v>238</v>
      </c>
      <c r="F41" s="68"/>
      <c r="G41" s="68" t="s">
        <v>7</v>
      </c>
      <c r="H41" s="68" t="s">
        <v>10</v>
      </c>
      <c r="I41" s="68"/>
    </row>
    <row r="42" spans="1:28">
      <c r="A42" s="4"/>
      <c r="B42" s="68" t="s">
        <v>66</v>
      </c>
      <c r="C42" s="73" t="s">
        <v>239</v>
      </c>
      <c r="D42" s="70">
        <v>41956</v>
      </c>
      <c r="E42" s="73" t="s">
        <v>240</v>
      </c>
      <c r="F42" s="73"/>
      <c r="G42" s="73" t="s">
        <v>3</v>
      </c>
      <c r="H42" s="73" t="s">
        <v>10</v>
      </c>
      <c r="I42" s="73"/>
      <c r="J42" s="4"/>
      <c r="K42" s="41"/>
      <c r="L42" s="4"/>
      <c r="M42" s="4"/>
      <c r="N42" s="4"/>
      <c r="O42" s="4"/>
      <c r="P42" s="4"/>
      <c r="Q42" s="4"/>
      <c r="R42" s="4"/>
      <c r="S42" s="4"/>
      <c r="T42" s="4"/>
      <c r="U42" s="4"/>
      <c r="V42" s="4"/>
      <c r="W42" s="4"/>
      <c r="X42" s="4"/>
      <c r="Y42" s="4"/>
      <c r="Z42" s="4"/>
      <c r="AA42" s="4"/>
      <c r="AB42" s="4"/>
    </row>
    <row r="43" spans="1:28" ht="25.5">
      <c r="A43" s="4"/>
      <c r="B43" s="68" t="s">
        <v>66</v>
      </c>
      <c r="C43" s="73" t="s">
        <v>239</v>
      </c>
      <c r="D43" s="70">
        <v>41956</v>
      </c>
      <c r="E43" s="74" t="s">
        <v>241</v>
      </c>
      <c r="F43" s="68"/>
      <c r="G43" s="68" t="s">
        <v>7</v>
      </c>
      <c r="H43" s="68" t="s">
        <v>10</v>
      </c>
      <c r="I43" s="68"/>
      <c r="J43" s="4"/>
      <c r="K43" s="4"/>
      <c r="L43" s="4"/>
      <c r="M43" s="4"/>
      <c r="N43" s="4"/>
      <c r="O43" s="4"/>
      <c r="P43" s="4"/>
      <c r="Q43" s="4"/>
      <c r="R43" s="4"/>
      <c r="S43" s="4"/>
      <c r="T43" s="4"/>
      <c r="U43" s="4"/>
      <c r="V43" s="4"/>
      <c r="W43" s="4"/>
      <c r="X43" s="4"/>
      <c r="Y43" s="4"/>
      <c r="Z43" s="4"/>
      <c r="AA43" s="4"/>
      <c r="AB43" s="4"/>
    </row>
    <row r="44" spans="1:28" ht="25.5">
      <c r="A44" s="4"/>
      <c r="B44" s="68" t="s">
        <v>66</v>
      </c>
      <c r="C44" s="68" t="s">
        <v>239</v>
      </c>
      <c r="D44" s="70">
        <v>41956</v>
      </c>
      <c r="E44" s="68" t="s">
        <v>242</v>
      </c>
      <c r="F44" s="68"/>
      <c r="G44" s="68" t="s">
        <v>7</v>
      </c>
      <c r="H44" s="68" t="s">
        <v>10</v>
      </c>
      <c r="I44" s="68"/>
      <c r="J44" s="4"/>
      <c r="K44" s="4"/>
      <c r="L44" s="4"/>
      <c r="M44" s="4"/>
      <c r="N44" s="4"/>
      <c r="O44" s="4"/>
      <c r="P44" s="4"/>
      <c r="Q44" s="4"/>
      <c r="R44" s="4"/>
      <c r="S44" s="4"/>
      <c r="T44" s="4"/>
      <c r="U44" s="4"/>
      <c r="V44" s="4"/>
      <c r="W44" s="4"/>
      <c r="X44" s="4"/>
      <c r="Y44" s="4"/>
      <c r="Z44" s="4"/>
      <c r="AA44" s="4"/>
      <c r="AB44" s="4"/>
    </row>
    <row r="45" spans="1:28" ht="38.25">
      <c r="A45" s="4"/>
      <c r="B45" s="68" t="s">
        <v>66</v>
      </c>
      <c r="C45" s="68" t="s">
        <v>243</v>
      </c>
      <c r="D45" s="70">
        <v>41957</v>
      </c>
      <c r="E45" s="68" t="s">
        <v>244</v>
      </c>
      <c r="F45" s="68"/>
      <c r="G45" s="68" t="s">
        <v>7</v>
      </c>
      <c r="H45" s="68" t="s">
        <v>10</v>
      </c>
      <c r="I45" s="68"/>
      <c r="J45" s="4"/>
      <c r="K45" s="4"/>
      <c r="L45" s="4"/>
      <c r="M45" s="4"/>
      <c r="N45" s="4"/>
      <c r="O45" s="4"/>
      <c r="P45" s="4"/>
      <c r="Q45" s="4"/>
      <c r="R45" s="4"/>
      <c r="S45" s="4"/>
      <c r="T45" s="4"/>
      <c r="U45" s="4"/>
      <c r="V45" s="4"/>
      <c r="W45" s="4"/>
      <c r="X45" s="4"/>
      <c r="Y45" s="4"/>
      <c r="Z45" s="4"/>
      <c r="AA45" s="4"/>
      <c r="AB45" s="4"/>
    </row>
    <row r="46" spans="1:28" ht="25.5">
      <c r="A46" s="4"/>
      <c r="B46" s="68" t="s">
        <v>66</v>
      </c>
      <c r="C46" s="75" t="s">
        <v>245</v>
      </c>
      <c r="D46" s="70">
        <v>41957</v>
      </c>
      <c r="E46" s="68" t="s">
        <v>246</v>
      </c>
      <c r="F46" s="68" t="s">
        <v>247</v>
      </c>
      <c r="G46" s="68" t="s">
        <v>3</v>
      </c>
      <c r="H46" s="68" t="s">
        <v>10</v>
      </c>
      <c r="I46" s="68"/>
      <c r="J46" s="4"/>
      <c r="K46" s="4"/>
      <c r="L46" s="4"/>
      <c r="M46" s="4"/>
      <c r="N46" s="4"/>
      <c r="O46" s="4"/>
      <c r="P46" s="4"/>
      <c r="Q46" s="4"/>
      <c r="R46" s="4"/>
      <c r="S46" s="4"/>
      <c r="T46" s="4"/>
      <c r="U46" s="4"/>
      <c r="V46" s="4"/>
      <c r="W46" s="4"/>
      <c r="X46" s="4"/>
      <c r="Y46" s="4"/>
      <c r="Z46" s="4"/>
      <c r="AA46" s="4"/>
      <c r="AB46" s="4"/>
    </row>
    <row r="47" spans="1:28">
      <c r="A47" s="4"/>
      <c r="B47" s="68" t="s">
        <v>66</v>
      </c>
      <c r="C47" s="68" t="s">
        <v>245</v>
      </c>
      <c r="D47" s="70">
        <v>41957</v>
      </c>
      <c r="E47" s="68" t="s">
        <v>248</v>
      </c>
      <c r="F47" s="68"/>
      <c r="G47" s="68" t="s">
        <v>3</v>
      </c>
      <c r="H47" s="68" t="s">
        <v>10</v>
      </c>
      <c r="I47" s="68"/>
      <c r="J47" s="4"/>
      <c r="K47" s="4"/>
      <c r="L47" s="4"/>
      <c r="M47" s="4"/>
      <c r="N47" s="4"/>
      <c r="O47" s="4"/>
      <c r="P47" s="4"/>
      <c r="Q47" s="4"/>
      <c r="R47" s="4"/>
      <c r="S47" s="4"/>
      <c r="T47" s="4"/>
      <c r="U47" s="4"/>
      <c r="V47" s="4"/>
      <c r="W47" s="4"/>
      <c r="X47" s="4"/>
      <c r="Y47" s="4"/>
      <c r="Z47" s="4"/>
      <c r="AA47" s="4"/>
      <c r="AB47" s="4"/>
    </row>
    <row r="48" spans="1:28">
      <c r="A48" s="4"/>
      <c r="B48" s="68" t="s">
        <v>66</v>
      </c>
      <c r="C48" s="68" t="s">
        <v>249</v>
      </c>
      <c r="D48" s="70">
        <v>41957</v>
      </c>
      <c r="E48" s="68" t="s">
        <v>250</v>
      </c>
      <c r="F48" s="68"/>
      <c r="G48" s="68" t="s">
        <v>7</v>
      </c>
      <c r="H48" s="68" t="s">
        <v>10</v>
      </c>
      <c r="I48" s="68"/>
      <c r="J48" s="4"/>
      <c r="K48" s="4"/>
      <c r="L48" s="4"/>
      <c r="M48" s="4"/>
      <c r="N48" s="4"/>
      <c r="O48" s="4"/>
      <c r="P48" s="4"/>
      <c r="Q48" s="4"/>
      <c r="R48" s="4"/>
      <c r="S48" s="4"/>
      <c r="T48" s="4"/>
      <c r="U48" s="4"/>
      <c r="V48" s="4"/>
      <c r="W48" s="4"/>
      <c r="X48" s="4"/>
      <c r="Y48" s="4"/>
      <c r="Z48" s="4"/>
      <c r="AA48" s="4"/>
      <c r="AB48" s="4"/>
    </row>
    <row r="49" spans="1:28" ht="25.5">
      <c r="A49" s="4"/>
      <c r="B49" s="68" t="s">
        <v>66</v>
      </c>
      <c r="C49" s="68" t="s">
        <v>187</v>
      </c>
      <c r="D49" s="70">
        <v>41957</v>
      </c>
      <c r="E49" s="68" t="s">
        <v>251</v>
      </c>
      <c r="F49" s="68"/>
      <c r="G49" s="68" t="s">
        <v>3</v>
      </c>
      <c r="H49" s="68" t="s">
        <v>10</v>
      </c>
      <c r="I49" s="68"/>
      <c r="J49" s="4"/>
      <c r="K49" s="4"/>
      <c r="L49" s="4"/>
      <c r="M49" s="4"/>
      <c r="N49" s="4"/>
      <c r="O49" s="4"/>
      <c r="P49" s="4"/>
      <c r="Q49" s="4"/>
      <c r="R49" s="4"/>
      <c r="S49" s="4"/>
      <c r="T49" s="4"/>
      <c r="U49" s="4"/>
      <c r="V49" s="4"/>
      <c r="W49" s="4"/>
      <c r="X49" s="4"/>
      <c r="Y49" s="4"/>
      <c r="Z49" s="4"/>
      <c r="AA49" s="4"/>
      <c r="AB49" s="4"/>
    </row>
    <row r="50" spans="1:28" ht="25.5">
      <c r="A50" s="4"/>
      <c r="B50" s="68" t="s">
        <v>66</v>
      </c>
      <c r="C50" s="73" t="s">
        <v>252</v>
      </c>
      <c r="D50" s="70">
        <v>41957</v>
      </c>
      <c r="E50" s="68" t="s">
        <v>253</v>
      </c>
      <c r="F50" s="68" t="s">
        <v>254</v>
      </c>
      <c r="G50" s="68" t="s">
        <v>3</v>
      </c>
      <c r="H50" s="68" t="s">
        <v>10</v>
      </c>
      <c r="I50" s="68"/>
      <c r="J50" s="4"/>
      <c r="K50" s="4"/>
      <c r="L50" s="4"/>
      <c r="M50" s="4"/>
      <c r="N50" s="4"/>
      <c r="O50" s="4"/>
      <c r="P50" s="4"/>
      <c r="Q50" s="4"/>
      <c r="R50" s="4"/>
      <c r="S50" s="4"/>
      <c r="T50" s="4"/>
      <c r="U50" s="4"/>
      <c r="V50" s="4"/>
      <c r="W50" s="4"/>
      <c r="X50" s="4"/>
      <c r="Y50" s="4"/>
      <c r="Z50" s="4"/>
      <c r="AA50" s="4"/>
      <c r="AB50" s="4"/>
    </row>
    <row r="51" spans="1:28" ht="25.5">
      <c r="A51" s="4"/>
      <c r="B51" s="68" t="s">
        <v>66</v>
      </c>
      <c r="C51" s="73" t="s">
        <v>255</v>
      </c>
      <c r="D51" s="70">
        <v>41957</v>
      </c>
      <c r="E51" s="68" t="s">
        <v>256</v>
      </c>
      <c r="F51" s="68"/>
      <c r="G51" s="68" t="s">
        <v>3</v>
      </c>
      <c r="H51" s="68" t="s">
        <v>10</v>
      </c>
      <c r="I51" s="68"/>
      <c r="J51" s="4"/>
      <c r="K51" s="4"/>
      <c r="L51" s="4"/>
      <c r="M51" s="4"/>
      <c r="N51" s="4"/>
      <c r="O51" s="4"/>
      <c r="P51" s="4"/>
      <c r="Q51" s="4"/>
      <c r="R51" s="4"/>
      <c r="S51" s="4"/>
      <c r="T51" s="4"/>
      <c r="U51" s="4"/>
      <c r="V51" s="4"/>
      <c r="W51" s="4"/>
      <c r="X51" s="4"/>
      <c r="Y51" s="4"/>
      <c r="Z51" s="4"/>
      <c r="AA51" s="4"/>
      <c r="AB51" s="4"/>
    </row>
    <row r="52" spans="1:28" ht="25.5">
      <c r="A52" s="4"/>
      <c r="B52" s="68" t="s">
        <v>66</v>
      </c>
      <c r="C52" s="68" t="s">
        <v>257</v>
      </c>
      <c r="D52" s="70">
        <v>41957</v>
      </c>
      <c r="E52" s="68" t="s">
        <v>258</v>
      </c>
      <c r="F52" s="68" t="s">
        <v>259</v>
      </c>
      <c r="G52" s="68" t="s">
        <v>7</v>
      </c>
      <c r="H52" s="68" t="s">
        <v>10</v>
      </c>
      <c r="I52" s="68"/>
      <c r="J52" s="4"/>
      <c r="K52" s="4"/>
      <c r="L52" s="4"/>
      <c r="M52" s="4"/>
      <c r="N52" s="4"/>
      <c r="O52" s="4"/>
      <c r="P52" s="4"/>
      <c r="Q52" s="4"/>
      <c r="R52" s="4"/>
      <c r="S52" s="4"/>
      <c r="T52" s="4"/>
      <c r="U52" s="4"/>
      <c r="V52" s="4"/>
      <c r="W52" s="4"/>
      <c r="X52" s="4"/>
      <c r="Y52" s="4"/>
      <c r="Z52" s="4"/>
      <c r="AA52" s="4"/>
      <c r="AB52" s="4"/>
    </row>
    <row r="53" spans="1:28" ht="25.5">
      <c r="A53" s="4"/>
      <c r="B53" s="76" t="s">
        <v>66</v>
      </c>
      <c r="C53" s="76" t="s">
        <v>191</v>
      </c>
      <c r="D53" s="77">
        <v>41957</v>
      </c>
      <c r="E53" s="76" t="s">
        <v>260</v>
      </c>
      <c r="F53" s="76"/>
      <c r="G53" s="76" t="s">
        <v>3</v>
      </c>
      <c r="H53" s="76" t="s">
        <v>10</v>
      </c>
      <c r="I53" s="76"/>
      <c r="J53" s="4"/>
      <c r="K53" s="4"/>
      <c r="L53" s="4"/>
      <c r="M53" s="4"/>
      <c r="N53" s="4"/>
      <c r="O53" s="4"/>
      <c r="P53" s="4"/>
      <c r="Q53" s="4"/>
      <c r="R53" s="4"/>
      <c r="S53" s="4"/>
      <c r="T53" s="4"/>
      <c r="U53" s="4"/>
      <c r="V53" s="4"/>
      <c r="W53" s="4"/>
      <c r="X53" s="4"/>
      <c r="Y53" s="4"/>
      <c r="Z53" s="4"/>
      <c r="AA53" s="4"/>
      <c r="AB53" s="4"/>
    </row>
    <row r="54" spans="1:28" ht="25.5">
      <c r="A54" s="4"/>
      <c r="B54" s="78" t="s">
        <v>66</v>
      </c>
      <c r="C54" s="78" t="s">
        <v>261</v>
      </c>
      <c r="D54" s="79">
        <v>41957</v>
      </c>
      <c r="E54" s="78" t="s">
        <v>262</v>
      </c>
      <c r="F54" s="78" t="s">
        <v>263</v>
      </c>
      <c r="G54" s="78" t="s">
        <v>7</v>
      </c>
      <c r="H54" s="78" t="s">
        <v>10</v>
      </c>
      <c r="I54" s="78"/>
      <c r="J54" s="4"/>
      <c r="K54" s="4"/>
      <c r="L54" s="4"/>
      <c r="M54" s="4"/>
      <c r="N54" s="4"/>
      <c r="O54" s="4"/>
      <c r="P54" s="4"/>
      <c r="Q54" s="4"/>
      <c r="R54" s="4"/>
      <c r="S54" s="4"/>
      <c r="T54" s="4"/>
      <c r="U54" s="4"/>
      <c r="V54" s="4"/>
      <c r="W54" s="4"/>
      <c r="X54" s="4"/>
      <c r="Y54" s="4"/>
      <c r="Z54" s="4"/>
      <c r="AA54" s="4"/>
      <c r="AB54" s="4"/>
    </row>
    <row r="55" spans="1:28" ht="25.5">
      <c r="A55" s="4"/>
      <c r="B55" s="78" t="s">
        <v>66</v>
      </c>
      <c r="C55" s="78" t="s">
        <v>264</v>
      </c>
      <c r="D55" s="79">
        <v>41957</v>
      </c>
      <c r="E55" s="78" t="s">
        <v>265</v>
      </c>
      <c r="F55" s="78"/>
      <c r="G55" s="78" t="s">
        <v>7</v>
      </c>
      <c r="H55" s="78" t="s">
        <v>10</v>
      </c>
      <c r="I55" s="78"/>
      <c r="J55" s="4"/>
      <c r="K55" s="4"/>
      <c r="L55" s="4"/>
      <c r="M55" s="4"/>
      <c r="N55" s="4"/>
      <c r="O55" s="4"/>
      <c r="P55" s="4"/>
      <c r="Q55" s="4"/>
      <c r="R55" s="4"/>
      <c r="S55" s="4"/>
      <c r="T55" s="4"/>
      <c r="U55" s="4"/>
      <c r="V55" s="4"/>
      <c r="W55" s="4"/>
      <c r="X55" s="4"/>
      <c r="Y55" s="4"/>
      <c r="Z55" s="4"/>
      <c r="AA55" s="4"/>
      <c r="AB55" s="4"/>
    </row>
    <row r="56" spans="1:28" ht="25.5">
      <c r="A56" s="4"/>
      <c r="B56" s="78" t="s">
        <v>66</v>
      </c>
      <c r="C56" s="78" t="s">
        <v>266</v>
      </c>
      <c r="D56" s="79">
        <v>41957</v>
      </c>
      <c r="E56" s="78" t="s">
        <v>267</v>
      </c>
      <c r="F56" s="78" t="s">
        <v>268</v>
      </c>
      <c r="G56" s="78" t="s">
        <v>3</v>
      </c>
      <c r="H56" s="78" t="s">
        <v>10</v>
      </c>
      <c r="I56" s="78"/>
      <c r="J56" s="4"/>
      <c r="K56" s="4"/>
      <c r="L56" s="4"/>
      <c r="M56" s="4"/>
      <c r="N56" s="4"/>
      <c r="O56" s="4"/>
      <c r="P56" s="4"/>
      <c r="Q56" s="4"/>
      <c r="R56" s="4"/>
      <c r="S56" s="4"/>
      <c r="T56" s="4"/>
      <c r="U56" s="4"/>
      <c r="V56" s="4"/>
      <c r="W56" s="4"/>
      <c r="X56" s="4"/>
      <c r="Y56" s="4"/>
      <c r="Z56" s="4"/>
      <c r="AA56" s="4"/>
      <c r="AB56" s="4"/>
    </row>
    <row r="57" spans="1:28" ht="25.5">
      <c r="A57" s="4"/>
      <c r="B57" s="78" t="s">
        <v>66</v>
      </c>
      <c r="C57" s="80" t="s">
        <v>269</v>
      </c>
      <c r="D57" s="79">
        <v>41957</v>
      </c>
      <c r="E57" s="78" t="s">
        <v>270</v>
      </c>
      <c r="F57" s="78"/>
      <c r="G57" s="78" t="s">
        <v>7</v>
      </c>
      <c r="H57" s="78" t="s">
        <v>10</v>
      </c>
      <c r="I57" s="78"/>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50" t="s">
        <v>141</v>
      </c>
      <c r="C73" s="50"/>
      <c r="D73" s="50"/>
      <c r="E73" s="50"/>
      <c r="F73" s="50"/>
      <c r="G73" s="50"/>
      <c r="H73" s="50"/>
      <c r="I73" s="50"/>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sheetData>
  <mergeCells count="19">
    <mergeCell ref="B73:I73"/>
    <mergeCell ref="C16:D16"/>
    <mergeCell ref="B19:D19"/>
    <mergeCell ref="C20:D20"/>
    <mergeCell ref="C21:D21"/>
    <mergeCell ref="C22:D22"/>
    <mergeCell ref="C23:D23"/>
    <mergeCell ref="C9:D9"/>
    <mergeCell ref="B11:D11"/>
    <mergeCell ref="C12:D12"/>
    <mergeCell ref="C13:D13"/>
    <mergeCell ref="C14:D14"/>
    <mergeCell ref="C15:D15"/>
    <mergeCell ref="B2:D2"/>
    <mergeCell ref="B4:D4"/>
    <mergeCell ref="C5:D5"/>
    <mergeCell ref="C6:D6"/>
    <mergeCell ref="C7:D7"/>
    <mergeCell ref="C8:D8"/>
  </mergeCells>
  <dataValidations count="4">
    <dataValidation type="list" sqref="I27:I57">
      <formula1>"Gonzalo Arcos,Gonzalo Camento,Florencia Cerón,Ezequiel Sanchez,Pablo Minetti,Sebastian Flocken"</formula1>
    </dataValidation>
    <dataValidation type="list" sqref="H27:H57">
      <formula1>"Reportado,Solucionado,Descartado"</formula1>
    </dataValidation>
    <dataValidation type="list" sqref="G27:G57">
      <formula1>"Catastrófico,Crítico,Marginal,Menor"</formula1>
    </dataValidation>
    <dataValidation type="list" sqref="B27:B57">
      <formula1>"Rodrigo Ferreri,Mariangeles Artola,Diego Melli"</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D27"/>
  <sheetViews>
    <sheetView tabSelected="1" workbookViewId="0">
      <selection activeCell="C21" sqref="C21"/>
    </sheetView>
  </sheetViews>
  <sheetFormatPr baseColWidth="10" defaultRowHeight="12.75"/>
  <cols>
    <col min="1" max="1" width="18.28515625" bestFit="1" customWidth="1"/>
    <col min="2" max="2" width="10.140625" bestFit="1" customWidth="1"/>
    <col min="3" max="3" width="202.5703125" bestFit="1" customWidth="1"/>
    <col min="4" max="4" width="8.85546875" customWidth="1"/>
  </cols>
  <sheetData>
    <row r="1" spans="1:4">
      <c r="A1" s="94" t="s">
        <v>16</v>
      </c>
      <c r="B1" s="95" t="s">
        <v>18</v>
      </c>
      <c r="C1" s="94" t="s">
        <v>277</v>
      </c>
      <c r="D1" s="94" t="s">
        <v>278</v>
      </c>
    </row>
    <row r="2" spans="1:4">
      <c r="A2" s="96" t="s">
        <v>216</v>
      </c>
      <c r="B2" s="97"/>
      <c r="C2" s="96"/>
      <c r="D2" s="98"/>
    </row>
    <row r="3" spans="1:4">
      <c r="A3" s="99" t="s">
        <v>24</v>
      </c>
      <c r="B3" s="100">
        <v>41956</v>
      </c>
      <c r="C3" s="99" t="s">
        <v>279</v>
      </c>
      <c r="D3" s="101" t="s">
        <v>280</v>
      </c>
    </row>
    <row r="4" spans="1:4">
      <c r="A4" s="99" t="s">
        <v>44</v>
      </c>
      <c r="B4" s="100">
        <v>41956</v>
      </c>
      <c r="C4" s="99" t="s">
        <v>281</v>
      </c>
      <c r="D4" s="101" t="s">
        <v>282</v>
      </c>
    </row>
    <row r="5" spans="1:4">
      <c r="A5" s="99" t="s">
        <v>44</v>
      </c>
      <c r="B5" s="102">
        <v>41956</v>
      </c>
      <c r="C5" s="99" t="s">
        <v>283</v>
      </c>
      <c r="D5" s="101" t="s">
        <v>282</v>
      </c>
    </row>
    <row r="6" spans="1:4">
      <c r="A6" s="99" t="s">
        <v>44</v>
      </c>
      <c r="B6" s="102">
        <v>41956</v>
      </c>
      <c r="C6" s="99" t="s">
        <v>284</v>
      </c>
      <c r="D6" s="101" t="s">
        <v>285</v>
      </c>
    </row>
    <row r="7" spans="1:4">
      <c r="A7" s="99" t="s">
        <v>44</v>
      </c>
      <c r="B7" s="103">
        <v>41956</v>
      </c>
      <c r="C7" s="99" t="s">
        <v>286</v>
      </c>
      <c r="D7" s="101" t="s">
        <v>287</v>
      </c>
    </row>
    <row r="8" spans="1:4">
      <c r="A8" s="99" t="s">
        <v>24</v>
      </c>
      <c r="B8" s="103">
        <v>41956</v>
      </c>
      <c r="C8" s="104" t="s">
        <v>288</v>
      </c>
      <c r="D8" s="101" t="s">
        <v>289</v>
      </c>
    </row>
    <row r="9" spans="1:4">
      <c r="A9" s="99" t="s">
        <v>24</v>
      </c>
      <c r="B9" s="103">
        <v>41956</v>
      </c>
      <c r="C9" s="104" t="s">
        <v>290</v>
      </c>
      <c r="D9" s="101" t="s">
        <v>291</v>
      </c>
    </row>
    <row r="10" spans="1:4">
      <c r="A10" s="99" t="s">
        <v>24</v>
      </c>
      <c r="B10" s="103">
        <v>41956</v>
      </c>
      <c r="C10" s="99" t="s">
        <v>292</v>
      </c>
      <c r="D10" s="101" t="s">
        <v>293</v>
      </c>
    </row>
    <row r="11" spans="1:4">
      <c r="A11" s="99" t="s">
        <v>24</v>
      </c>
      <c r="B11" s="103">
        <v>41956</v>
      </c>
      <c r="C11" s="99" t="s">
        <v>294</v>
      </c>
      <c r="D11" s="101" t="s">
        <v>295</v>
      </c>
    </row>
    <row r="12" spans="1:4" ht="25.5">
      <c r="A12" s="99" t="s">
        <v>24</v>
      </c>
      <c r="B12" s="103">
        <v>41956</v>
      </c>
      <c r="C12" s="99" t="s">
        <v>296</v>
      </c>
      <c r="D12" s="101" t="s">
        <v>297</v>
      </c>
    </row>
    <row r="13" spans="1:4" ht="25.5">
      <c r="A13" s="99" t="s">
        <v>24</v>
      </c>
      <c r="B13" s="103">
        <v>41956</v>
      </c>
      <c r="C13" s="99" t="s">
        <v>298</v>
      </c>
      <c r="D13" s="101" t="s">
        <v>299</v>
      </c>
    </row>
    <row r="14" spans="1:4">
      <c r="A14" s="99" t="s">
        <v>24</v>
      </c>
      <c r="B14" s="103">
        <v>41956</v>
      </c>
      <c r="C14" s="99" t="s">
        <v>300</v>
      </c>
      <c r="D14" s="101" t="s">
        <v>301</v>
      </c>
    </row>
    <row r="15" spans="1:4">
      <c r="A15" s="99" t="s">
        <v>24</v>
      </c>
      <c r="B15" s="102">
        <v>41956</v>
      </c>
      <c r="C15" s="99" t="s">
        <v>302</v>
      </c>
      <c r="D15" s="101" t="s">
        <v>303</v>
      </c>
    </row>
    <row r="16" spans="1:4">
      <c r="A16" s="99" t="s">
        <v>24</v>
      </c>
      <c r="B16" s="102">
        <v>41956</v>
      </c>
      <c r="C16" s="99" t="s">
        <v>304</v>
      </c>
      <c r="D16" s="101" t="s">
        <v>305</v>
      </c>
    </row>
    <row r="17" spans="1:4">
      <c r="A17" s="99" t="s">
        <v>24</v>
      </c>
      <c r="B17" s="103">
        <v>41956</v>
      </c>
      <c r="C17" s="99" t="s">
        <v>306</v>
      </c>
      <c r="D17" s="101" t="s">
        <v>307</v>
      </c>
    </row>
    <row r="18" spans="1:4" ht="25.5">
      <c r="A18" s="105" t="s">
        <v>24</v>
      </c>
      <c r="B18" s="103">
        <v>41956</v>
      </c>
      <c r="C18" s="105" t="s">
        <v>308</v>
      </c>
      <c r="D18" s="101" t="s">
        <v>309</v>
      </c>
    </row>
    <row r="19" spans="1:4">
      <c r="A19" s="99" t="s">
        <v>24</v>
      </c>
      <c r="B19" s="103">
        <v>41956</v>
      </c>
      <c r="C19" s="106" t="s">
        <v>310</v>
      </c>
      <c r="D19" s="107" t="s">
        <v>311</v>
      </c>
    </row>
    <row r="20" spans="1:4" ht="38.25">
      <c r="A20" s="99" t="s">
        <v>66</v>
      </c>
      <c r="B20" s="103">
        <v>41956</v>
      </c>
      <c r="C20" s="99" t="s">
        <v>312</v>
      </c>
      <c r="D20" s="101" t="s">
        <v>313</v>
      </c>
    </row>
    <row r="21" spans="1:4" ht="38.25">
      <c r="A21" s="99" t="s">
        <v>66</v>
      </c>
      <c r="B21" s="103">
        <v>41956</v>
      </c>
      <c r="C21" s="99" t="s">
        <v>314</v>
      </c>
      <c r="D21" s="101" t="s">
        <v>313</v>
      </c>
    </row>
    <row r="22" spans="1:4" ht="25.5">
      <c r="A22" s="99" t="s">
        <v>66</v>
      </c>
      <c r="B22" s="102">
        <v>41956</v>
      </c>
      <c r="C22" s="99" t="s">
        <v>315</v>
      </c>
      <c r="D22" s="101" t="s">
        <v>316</v>
      </c>
    </row>
    <row r="23" spans="1:4">
      <c r="A23" s="99" t="s">
        <v>66</v>
      </c>
      <c r="B23" s="102">
        <v>41956</v>
      </c>
      <c r="C23" s="99" t="s">
        <v>317</v>
      </c>
      <c r="D23" s="101" t="s">
        <v>318</v>
      </c>
    </row>
    <row r="24" spans="1:4">
      <c r="A24" s="99" t="s">
        <v>66</v>
      </c>
      <c r="B24" s="103">
        <v>41956</v>
      </c>
      <c r="C24" s="99" t="s">
        <v>319</v>
      </c>
      <c r="D24" s="101" t="s">
        <v>320</v>
      </c>
    </row>
    <row r="25" spans="1:4">
      <c r="A25" s="99" t="s">
        <v>66</v>
      </c>
      <c r="B25" s="103">
        <v>41957</v>
      </c>
      <c r="C25" s="99" t="s">
        <v>321</v>
      </c>
      <c r="D25" s="101" t="s">
        <v>322</v>
      </c>
    </row>
    <row r="26" spans="1:4">
      <c r="A26" s="108" t="s">
        <v>66</v>
      </c>
      <c r="B26" s="109">
        <v>41957</v>
      </c>
      <c r="C26" s="108" t="s">
        <v>323</v>
      </c>
      <c r="D26" s="110" t="s">
        <v>324</v>
      </c>
    </row>
    <row r="27" spans="1:4">
      <c r="A27" s="111" t="s">
        <v>66</v>
      </c>
      <c r="B27" s="112">
        <v>41957</v>
      </c>
      <c r="C27" s="111" t="s">
        <v>325</v>
      </c>
      <c r="D27" s="113" t="s">
        <v>326</v>
      </c>
    </row>
  </sheetData>
  <dataValidations count="1">
    <dataValidation type="list" sqref="A3:A27">
      <formula1>"Rodrigo Ferreri,Mariangeles Artola,Diego Melli"</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K18"/>
  <sheetViews>
    <sheetView workbookViewId="0">
      <selection activeCell="K12" sqref="K12"/>
    </sheetView>
  </sheetViews>
  <sheetFormatPr baseColWidth="10" defaultRowHeight="12.75"/>
  <cols>
    <col min="2" max="2" width="20.28515625" customWidth="1"/>
    <col min="3" max="4" width="10.42578125" bestFit="1" customWidth="1"/>
  </cols>
  <sheetData>
    <row r="1" spans="2:11">
      <c r="E1" s="34"/>
      <c r="F1" s="34"/>
      <c r="G1" s="34"/>
      <c r="H1" s="34"/>
    </row>
    <row r="2" spans="2:11">
      <c r="B2" s="25"/>
      <c r="C2" s="35" t="s">
        <v>142</v>
      </c>
      <c r="D2" s="35" t="s">
        <v>143</v>
      </c>
      <c r="E2" s="43" t="s">
        <v>214</v>
      </c>
      <c r="F2" s="84" t="s">
        <v>274</v>
      </c>
      <c r="G2" s="34"/>
      <c r="H2" s="34"/>
    </row>
    <row r="3" spans="2:11">
      <c r="B3" s="26" t="s">
        <v>144</v>
      </c>
      <c r="C3" s="25">
        <v>38</v>
      </c>
      <c r="D3" s="25">
        <v>57</v>
      </c>
      <c r="E3" s="25">
        <v>89</v>
      </c>
      <c r="F3" s="25">
        <v>121</v>
      </c>
      <c r="G3" s="34"/>
      <c r="H3" s="34"/>
    </row>
    <row r="4" spans="2:11">
      <c r="B4" s="26" t="s">
        <v>145</v>
      </c>
      <c r="C4" s="25">
        <v>24</v>
      </c>
      <c r="D4" s="25">
        <v>22</v>
      </c>
      <c r="E4" s="25">
        <v>45</v>
      </c>
      <c r="F4" s="25">
        <v>48</v>
      </c>
      <c r="G4" s="34"/>
      <c r="H4" s="34"/>
    </row>
    <row r="5" spans="2:11">
      <c r="B5" s="26" t="s">
        <v>146</v>
      </c>
      <c r="C5" s="25">
        <v>0</v>
      </c>
      <c r="D5" s="25">
        <v>0</v>
      </c>
      <c r="E5" s="25">
        <v>0</v>
      </c>
      <c r="F5" s="25">
        <v>0</v>
      </c>
      <c r="G5" s="34"/>
      <c r="H5" s="34"/>
    </row>
    <row r="6" spans="2:11">
      <c r="B6" s="26" t="s">
        <v>276</v>
      </c>
      <c r="C6" s="89">
        <f>SUM(C3:C5)</f>
        <v>62</v>
      </c>
      <c r="D6" s="89">
        <f>SUM(D3:D5)</f>
        <v>79</v>
      </c>
      <c r="E6" s="90">
        <f>SUM(E3:E5)</f>
        <v>134</v>
      </c>
      <c r="F6" s="90">
        <f>SUM(F3:F5)</f>
        <v>169</v>
      </c>
      <c r="G6" s="34"/>
      <c r="H6" s="34"/>
    </row>
    <row r="7" spans="2:11">
      <c r="B7" s="91"/>
      <c r="C7" s="92"/>
      <c r="D7" s="92"/>
      <c r="E7" s="93"/>
      <c r="F7" s="93"/>
      <c r="G7" s="34"/>
      <c r="H7" s="34"/>
    </row>
    <row r="8" spans="2:11">
      <c r="B8" s="27"/>
      <c r="C8" s="86" t="s">
        <v>147</v>
      </c>
      <c r="D8" s="86" t="s">
        <v>148</v>
      </c>
      <c r="E8" s="87" t="s">
        <v>213</v>
      </c>
      <c r="F8" s="88" t="s">
        <v>275</v>
      </c>
      <c r="G8" s="34"/>
      <c r="H8" s="34"/>
      <c r="I8" s="13"/>
    </row>
    <row r="9" spans="2:11">
      <c r="B9" s="28" t="s">
        <v>149</v>
      </c>
      <c r="C9" s="25">
        <v>6</v>
      </c>
      <c r="D9" s="25">
        <v>7</v>
      </c>
      <c r="E9" s="25">
        <v>13</v>
      </c>
      <c r="F9" s="25">
        <v>15</v>
      </c>
      <c r="G9" s="34"/>
      <c r="H9" s="34"/>
      <c r="I9" s="13"/>
      <c r="J9" s="13"/>
      <c r="K9" s="13"/>
    </row>
    <row r="10" spans="2:11" ht="25.5">
      <c r="B10" s="28" t="s">
        <v>150</v>
      </c>
      <c r="C10" s="25">
        <v>6</v>
      </c>
      <c r="D10" s="25">
        <v>2</v>
      </c>
      <c r="E10" s="25">
        <v>8</v>
      </c>
      <c r="F10" s="25">
        <v>6</v>
      </c>
      <c r="G10" s="13"/>
      <c r="H10" s="13"/>
      <c r="I10" s="13"/>
      <c r="J10" s="13"/>
      <c r="K10" s="13"/>
    </row>
    <row r="11" spans="2:11">
      <c r="B11" s="28" t="s">
        <v>151</v>
      </c>
      <c r="C11" s="25">
        <v>2</v>
      </c>
      <c r="D11" s="25">
        <v>6</v>
      </c>
      <c r="E11" s="25">
        <v>7</v>
      </c>
      <c r="F11" s="25">
        <v>11</v>
      </c>
      <c r="G11" s="13"/>
      <c r="H11" s="13"/>
      <c r="I11" s="13"/>
      <c r="J11" s="13"/>
      <c r="K11" s="13"/>
    </row>
    <row r="12" spans="2:11" ht="25.5">
      <c r="B12" s="28" t="s">
        <v>152</v>
      </c>
      <c r="C12" s="25">
        <v>0</v>
      </c>
      <c r="D12" s="25">
        <v>0</v>
      </c>
      <c r="E12" s="25">
        <v>0</v>
      </c>
      <c r="F12" s="25">
        <v>0</v>
      </c>
      <c r="G12" s="18"/>
      <c r="H12" s="18"/>
      <c r="I12" s="13"/>
      <c r="J12" s="13"/>
      <c r="K12" s="13"/>
    </row>
    <row r="13" spans="2:11">
      <c r="I13" s="13"/>
      <c r="J13" s="13"/>
      <c r="K13" s="13"/>
    </row>
    <row r="14" spans="2:11">
      <c r="C14" s="29" t="s">
        <v>147</v>
      </c>
      <c r="D14" s="29" t="s">
        <v>148</v>
      </c>
      <c r="E14" s="42" t="s">
        <v>213</v>
      </c>
      <c r="F14" s="85" t="s">
        <v>275</v>
      </c>
      <c r="I14" s="13"/>
      <c r="J14" s="13"/>
      <c r="K14" s="13"/>
    </row>
    <row r="15" spans="2:11">
      <c r="B15" s="16" t="s">
        <v>105</v>
      </c>
      <c r="C15" s="32">
        <v>17</v>
      </c>
      <c r="D15" s="30">
        <v>11</v>
      </c>
      <c r="E15" s="30">
        <v>20</v>
      </c>
      <c r="F15" s="30">
        <v>20.5</v>
      </c>
      <c r="I15" s="13"/>
      <c r="J15" s="13"/>
      <c r="K15" s="13"/>
    </row>
    <row r="16" spans="2:11">
      <c r="B16" s="16" t="s">
        <v>153</v>
      </c>
      <c r="C16" s="33">
        <v>3.65</v>
      </c>
      <c r="D16" s="31">
        <v>7.18</v>
      </c>
      <c r="E16" s="31">
        <v>6.7</v>
      </c>
      <c r="F16" s="31">
        <v>8.24</v>
      </c>
      <c r="I16" s="13"/>
      <c r="J16" s="13"/>
      <c r="K16" s="13"/>
    </row>
    <row r="17" spans="2:6">
      <c r="B17" s="12" t="s">
        <v>154</v>
      </c>
      <c r="C17" s="32">
        <v>0.23</v>
      </c>
      <c r="D17" s="30">
        <v>0.18</v>
      </c>
      <c r="E17" s="30">
        <v>0.21</v>
      </c>
      <c r="F17" s="30">
        <v>0.19</v>
      </c>
    </row>
    <row r="18" spans="2:6">
      <c r="B18" s="12" t="s">
        <v>155</v>
      </c>
      <c r="C18" s="32">
        <v>0.82</v>
      </c>
      <c r="D18" s="30">
        <v>1.36</v>
      </c>
      <c r="E18" s="30">
        <v>1.4</v>
      </c>
      <c r="F18" s="30">
        <v>1.56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B12"/>
  <sheetViews>
    <sheetView workbookViewId="0">
      <selection activeCell="A40" sqref="A40"/>
    </sheetView>
  </sheetViews>
  <sheetFormatPr baseColWidth="10" defaultColWidth="14.42578125" defaultRowHeight="12.75"/>
  <cols>
    <col min="1" max="1" width="53.42578125" style="10" customWidth="1"/>
    <col min="2" max="2" width="66.28515625" style="10" customWidth="1"/>
    <col min="3" max="16384" width="14.42578125" style="10"/>
  </cols>
  <sheetData>
    <row r="1" spans="1:2">
      <c r="A1" s="61" t="s">
        <v>0</v>
      </c>
      <c r="B1" s="62"/>
    </row>
    <row r="2" spans="1:2">
      <c r="A2" s="8" t="s">
        <v>1</v>
      </c>
      <c r="B2" s="8" t="s">
        <v>2</v>
      </c>
    </row>
    <row r="3" spans="1:2" ht="38.25">
      <c r="A3" s="8" t="s">
        <v>3</v>
      </c>
      <c r="B3" s="8" t="s">
        <v>4</v>
      </c>
    </row>
    <row r="4" spans="1:2" ht="38.25">
      <c r="A4" s="8" t="s">
        <v>5</v>
      </c>
      <c r="B4" s="8" t="s">
        <v>6</v>
      </c>
    </row>
    <row r="5" spans="1:2" ht="51">
      <c r="A5" s="8" t="s">
        <v>7</v>
      </c>
      <c r="B5" s="8" t="s">
        <v>8</v>
      </c>
    </row>
    <row r="9" spans="1:2">
      <c r="A9" s="63" t="s">
        <v>9</v>
      </c>
      <c r="B9" s="62"/>
    </row>
    <row r="10" spans="1:2">
      <c r="A10" s="1" t="s">
        <v>10</v>
      </c>
      <c r="B10" s="1" t="s">
        <v>11</v>
      </c>
    </row>
    <row r="11" spans="1:2">
      <c r="A11" s="1" t="s">
        <v>12</v>
      </c>
      <c r="B11" s="1" t="s">
        <v>13</v>
      </c>
    </row>
    <row r="12" spans="1:2" ht="38.25">
      <c r="A12" s="1" t="s">
        <v>14</v>
      </c>
      <c r="B12" s="1" t="s">
        <v>15</v>
      </c>
    </row>
  </sheetData>
  <mergeCells count="2">
    <mergeCell ref="A1:B1"/>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7</vt:i4>
      </vt:variant>
    </vt:vector>
  </HeadingPairs>
  <TitlesOfParts>
    <vt:vector size="7" baseType="lpstr">
      <vt:lpstr>Reporte V1</vt:lpstr>
      <vt:lpstr>Reporte V1.1</vt:lpstr>
      <vt:lpstr>Reporte V2</vt:lpstr>
      <vt:lpstr>Reporte V3</vt:lpstr>
      <vt:lpstr>No implementado V3</vt:lpstr>
      <vt:lpstr>Graficos</vt:lpstr>
      <vt:lpstr>Referencias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dcterms:created xsi:type="dcterms:W3CDTF">2014-10-14T00:14:08Z</dcterms:created>
  <dcterms:modified xsi:type="dcterms:W3CDTF">2014-11-18T17:53:08Z</dcterms:modified>
</cp:coreProperties>
</file>