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Semana 1" sheetId="1" r:id="rId3"/>
    <sheet state="visible" name="Semana 2" sheetId="2" r:id="rId4"/>
    <sheet state="visible" name="Semana 3" sheetId="3" r:id="rId5"/>
    <sheet state="visible" name="Semana 4" sheetId="4" r:id="rId6"/>
    <sheet state="visible" name="Semana 5" sheetId="5" r:id="rId7"/>
    <sheet state="visible" name="Semana 6" sheetId="6" r:id="rId8"/>
    <sheet state="visible" name="Semana 7" sheetId="7" r:id="rId9"/>
    <sheet state="visible" name="Semana 8" sheetId="8" r:id="rId10"/>
    <sheet state="visible" name="Semana 9" sheetId="9" r:id="rId11"/>
    <sheet state="visible" name="Semana 10" sheetId="10" r:id="rId12"/>
    <sheet state="visible" name="Semana 11" sheetId="11" r:id="rId13"/>
    <sheet state="visible" name="Semana 12" sheetId="12" r:id="rId14"/>
    <sheet state="visible" name="Semana 13" sheetId="13" r:id="rId15"/>
    <sheet state="visible" name="Semana 14" sheetId="14" r:id="rId16"/>
  </sheets>
  <definedNames/>
  <calcPr/>
</workbook>
</file>

<file path=xl/sharedStrings.xml><?xml version="1.0" encoding="utf-8"?>
<sst xmlns="http://schemas.openxmlformats.org/spreadsheetml/2006/main" count="2182" uniqueCount="162">
  <si>
    <t>PIS 2016 - REGISTRO DE ACTIVIDAD</t>
  </si>
  <si>
    <t>GRUPO 2</t>
  </si>
  <si>
    <t>Desde:</t>
  </si>
  <si>
    <t>Lunes 15 de agosto</t>
  </si>
  <si>
    <t>Hasta:</t>
  </si>
  <si>
    <t>Domingo 21 de agosto</t>
  </si>
  <si>
    <t>Disciplinas</t>
  </si>
  <si>
    <t>Tareas</t>
  </si>
  <si>
    <t>Lunes 29 de agosto</t>
  </si>
  <si>
    <t>Domingo 4 de setiembre</t>
  </si>
  <si>
    <t>Matías V.</t>
  </si>
  <si>
    <t>Guillermo</t>
  </si>
  <si>
    <t>María Belén</t>
  </si>
  <si>
    <t>Fabián</t>
  </si>
  <si>
    <t>Jimena</t>
  </si>
  <si>
    <t>Guzmán</t>
  </si>
  <si>
    <t>Marcelo</t>
  </si>
  <si>
    <t>Francisco</t>
  </si>
  <si>
    <t>Mario</t>
  </si>
  <si>
    <t>Martina</t>
  </si>
  <si>
    <t>Matías H.</t>
  </si>
  <si>
    <t>Juan</t>
  </si>
  <si>
    <t>Federico</t>
  </si>
  <si>
    <t>Est.</t>
  </si>
  <si>
    <t>Reales</t>
  </si>
  <si>
    <t>Requerimientos</t>
  </si>
  <si>
    <t>Reunión de requerimientos</t>
  </si>
  <si>
    <t>Especificar requerimientos</t>
  </si>
  <si>
    <t>Especificar casos de uso</t>
  </si>
  <si>
    <t>Realizacion modelo de domino</t>
  </si>
  <si>
    <t>Priorizar casos de uso</t>
  </si>
  <si>
    <t>Validación con el cliente</t>
  </si>
  <si>
    <t>Definir pautas para la interfaz de usuario</t>
  </si>
  <si>
    <t>Definir alcance del sistema</t>
  </si>
  <si>
    <t>Definir glosario</t>
  </si>
  <si>
    <t>Definir modelo conceptual</t>
  </si>
  <si>
    <t>Documentar requerimientos</t>
  </si>
  <si>
    <t>Clase de apoyo</t>
  </si>
  <si>
    <t>TOTAL</t>
  </si>
  <si>
    <t>Diseño</t>
  </si>
  <si>
    <t>Diseñar casos de uso</t>
  </si>
  <si>
    <t>Lunes 22 de agosto</t>
  </si>
  <si>
    <t>Describir la arquitectura</t>
  </si>
  <si>
    <t>Domingo 28 de agosto</t>
  </si>
  <si>
    <t>Comunicar el diseño a los implementadores</t>
  </si>
  <si>
    <t>Diseñar base de datos</t>
  </si>
  <si>
    <t>Diseñar prototipo</t>
  </si>
  <si>
    <t>Elaboración del documento "Registro de Rastreo"</t>
  </si>
  <si>
    <t xml:space="preserve"> </t>
  </si>
  <si>
    <t>Implementación</t>
  </si>
  <si>
    <t>Definir estándares de documentación técnica</t>
  </si>
  <si>
    <t>Corregir la implementación</t>
  </si>
  <si>
    <t>Implementar el prototipo</t>
  </si>
  <si>
    <t>Planificar la integración de la iteración</t>
  </si>
  <si>
    <t>Integrar el sistema</t>
  </si>
  <si>
    <t>Documentación técnica</t>
  </si>
  <si>
    <t>Investigación de tecnologías</t>
  </si>
  <si>
    <t>Verificación unitaria de módulo</t>
  </si>
  <si>
    <t>Verificación</t>
  </si>
  <si>
    <t>Planificar la verificación</t>
  </si>
  <si>
    <t>Evaluar y ajustar el plan de VyV</t>
  </si>
  <si>
    <t>Planificar las pruebas de la iteración</t>
  </si>
  <si>
    <t>Especificar los casos de prueba</t>
  </si>
  <si>
    <t>Documentación de estandar de implementación</t>
  </si>
  <si>
    <t>Verificar documento</t>
  </si>
  <si>
    <t>Generar entorno de prueba</t>
  </si>
  <si>
    <t>Ejecutar las pruebas</t>
  </si>
  <si>
    <t>Pruebas del sistema</t>
  </si>
  <si>
    <t>Evaluar la verificación</t>
  </si>
  <si>
    <t>Realizar el informe final de verificación</t>
  </si>
  <si>
    <t>Ejecutar Pruebas No Funcionales</t>
  </si>
  <si>
    <t>Implantación</t>
  </si>
  <si>
    <t>Planificar la implantación</t>
  </si>
  <si>
    <t>Documentación de usuario</t>
  </si>
  <si>
    <t>Elaborar la preseentación del sistema para el cliente</t>
  </si>
  <si>
    <t>Producir la versión del producto a liberar</t>
  </si>
  <si>
    <t>Puesta en producción</t>
  </si>
  <si>
    <t>Realizar las pruebas de aceptación</t>
  </si>
  <si>
    <t>Verificar la versión del producto a liberar</t>
  </si>
  <si>
    <t>Pruebas beta del producto</t>
  </si>
  <si>
    <t>Definir estándares de documentación de usuario</t>
  </si>
  <si>
    <t>Desarrollar los materiales para capacitación</t>
  </si>
  <si>
    <t>Preparar el entorno de capacitación</t>
  </si>
  <si>
    <t>Capacitación</t>
  </si>
  <si>
    <t>Gestión de Configuración y Control de Cambios</t>
  </si>
  <si>
    <t>Planificar la configuración del SCM</t>
  </si>
  <si>
    <t>Configuracion del ambiente de trabajo</t>
  </si>
  <si>
    <t>Definir la línea base del proyecto</t>
  </si>
  <si>
    <t>Seguimiento de la línea base</t>
  </si>
  <si>
    <t>Definir el ambiente controlado</t>
  </si>
  <si>
    <t>Control de cambios</t>
  </si>
  <si>
    <t>Realizar el informe final de SCM</t>
  </si>
  <si>
    <t>Especificar la Liberación</t>
  </si>
  <si>
    <t>Describir la Liberación</t>
  </si>
  <si>
    <t>Gestión de Proyecto</t>
  </si>
  <si>
    <t>Planificar el proyecto</t>
  </si>
  <si>
    <t>Seguimiento del proyecto</t>
  </si>
  <si>
    <t>Estimaciones y mediciones</t>
  </si>
  <si>
    <t>Gestión de riesgos</t>
  </si>
  <si>
    <t>Reunión de equipo</t>
  </si>
  <si>
    <t>Registrar esfuerzo</t>
  </si>
  <si>
    <t>Elaborar acta de reunión de equipo</t>
  </si>
  <si>
    <t>Reunión de seguimiento</t>
  </si>
  <si>
    <t>Plan de desarrollo</t>
  </si>
  <si>
    <t>Ajustar y controlar el desarrollo</t>
  </si>
  <si>
    <t>Evaluar y ajustar el plan de proyecto</t>
  </si>
  <si>
    <t>Realizar el informe final del proyecto</t>
  </si>
  <si>
    <t>Preparar el cierre del proyecto</t>
  </si>
  <si>
    <t>Evaluar la fase</t>
  </si>
  <si>
    <t>Reunión evaluativa con el director del proyecto</t>
  </si>
  <si>
    <t>Revisión técnica y administrativa</t>
  </si>
  <si>
    <t>Reunión de responsables por área</t>
  </si>
  <si>
    <t>Definir responsable por área</t>
  </si>
  <si>
    <t>Presentación al director de proyecto</t>
  </si>
  <si>
    <t>Definición del documento "Descripción del proyecto"</t>
  </si>
  <si>
    <t>Acta de reunion de monitoreo</t>
  </si>
  <si>
    <t>Acta reunion de equipo</t>
  </si>
  <si>
    <t>Acta reunion de requirimientos</t>
  </si>
  <si>
    <t>Gestión de "Lecciones Aprendidas"</t>
  </si>
  <si>
    <t>Gestión de Calidad</t>
  </si>
  <si>
    <t>Identificar las propiedades de calidad</t>
  </si>
  <si>
    <t>Acta de Reunión de Requerimientos</t>
  </si>
  <si>
    <t>Acta de Monitoreo</t>
  </si>
  <si>
    <t>Plan de calidad</t>
  </si>
  <si>
    <t>Evaluar y ajustar el plan de SQA</t>
  </si>
  <si>
    <t>Revisión técnica formal</t>
  </si>
  <si>
    <t>Revisar las entregas</t>
  </si>
  <si>
    <t>Revisar el ajuste del proceso</t>
  </si>
  <si>
    <t>Entrega semanal SQA</t>
  </si>
  <si>
    <t>Evaluar la calidad de los productos</t>
  </si>
  <si>
    <t>Realizar el informe final de SQA</t>
  </si>
  <si>
    <t>Comunicación</t>
  </si>
  <si>
    <t>Definir métodos de comunicación e informarlos</t>
  </si>
  <si>
    <t>Seguimiento de satisfacción del cliente</t>
  </si>
  <si>
    <t>Reunión conmemorativa</t>
  </si>
  <si>
    <t>Reunión informativa</t>
  </si>
  <si>
    <t>Elaborar documento informativo</t>
  </si>
  <si>
    <t>Acta de reunión de requerimientos</t>
  </si>
  <si>
    <t>Implementacion BackEnd</t>
  </si>
  <si>
    <t>Implementacion FrontEnd</t>
  </si>
  <si>
    <t>Diseñar solucion cola</t>
  </si>
  <si>
    <t>Implementar BackEnd</t>
  </si>
  <si>
    <t>Implementar FrontEnd</t>
  </si>
  <si>
    <t>Reunión de Equipo</t>
  </si>
  <si>
    <t>Acta de reunion con director</t>
  </si>
  <si>
    <t>Acta de reunion de equipo</t>
  </si>
  <si>
    <t>Acta de reunion con cliente</t>
  </si>
  <si>
    <t>Diagrama de clases</t>
  </si>
  <si>
    <t>Soporte implementadores</t>
  </si>
  <si>
    <t>Implemetar BackEnd</t>
  </si>
  <si>
    <t>Implemetar FrontEnd</t>
  </si>
  <si>
    <t>Acta de monitoreo con la directora</t>
  </si>
  <si>
    <t>Acta de monitoreo del equipo</t>
  </si>
  <si>
    <t>Soporte Implementadores</t>
  </si>
  <si>
    <t>Acta de reunión de equipo</t>
  </si>
  <si>
    <t>Acta de reunión con directora</t>
  </si>
  <si>
    <t>Demostración para el cliente.</t>
  </si>
  <si>
    <t>Correcion errores backend</t>
  </si>
  <si>
    <t>Gestión de configuracion</t>
  </si>
  <si>
    <t>Gestion de proyecto</t>
  </si>
  <si>
    <t>Gestión de calidad</t>
  </si>
  <si>
    <t>Demo para el cliente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</si>
</sst>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3">
    <font>
      <sz val="10.0"/>
      <color rgb="FF000000"/>
      <name val="Arial"/>
    </font>
    <font>
      <b/>
      <sz val="11.0"/>
      <name val="Arial"/>
    </font>
    <font>
      <sz val="11.0"/>
      <name val="Arial"/>
    </font>
    <font>
      <b/>
      <sz val="11.0"/>
      <color rgb="FF000000"/>
      <name val="Arial"/>
    </font>
    <font/>
    <font>
      <sz val="11.0"/>
      <color rgb="FF000000"/>
      <name val="Arial"/>
    </font>
    <font>
      <u/>
      <sz val="11.0"/>
      <name val="Arial"/>
    </font>
    <font>
      <b/>
      <sz val="10.0"/>
      <color rgb="FF000000"/>
      <name val="Arial"/>
    </font>
    <font>
      <u/>
      <sz val="11.0"/>
      <name val="Arial"/>
    </font>
    <font>
      <u/>
      <sz val="11.0"/>
      <name val="Arial"/>
    </font>
    <font>
      <sz val="10.0"/>
      <name val="Arial"/>
    </font>
    <font>
      <u/>
      <sz val="10.0"/>
      <name val="Arial"/>
    </font>
    <font>
      <u/>
      <sz val="10.0"/>
      <name val="Arial"/>
    </font>
  </fonts>
  <fills count="1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EB6E61"/>
        <bgColor rgb="FFEB6E61"/>
      </patternFill>
    </fill>
    <fill>
      <patternFill patternType="solid">
        <fgColor rgb="FFFFBE50"/>
        <bgColor rgb="FFFFBE50"/>
      </patternFill>
    </fill>
    <fill>
      <patternFill patternType="solid">
        <fgColor rgb="FFFFEB60"/>
        <bgColor rgb="FFFFEB60"/>
      </patternFill>
    </fill>
    <fill>
      <patternFill patternType="solid">
        <fgColor rgb="FF33E19D"/>
        <bgColor rgb="FF33E19D"/>
      </patternFill>
    </fill>
    <fill>
      <patternFill patternType="solid">
        <fgColor rgb="FF00BE9D"/>
        <bgColor rgb="FF00BE9D"/>
      </patternFill>
    </fill>
    <fill>
      <patternFill patternType="solid">
        <fgColor rgb="FF2AA5BD"/>
        <bgColor rgb="FF2AA5BD"/>
      </patternFill>
    </fill>
    <fill>
      <patternFill patternType="solid">
        <fgColor rgb="FF3F80E6"/>
        <bgColor rgb="FF3F80E6"/>
      </patternFill>
    </fill>
    <fill>
      <patternFill patternType="solid">
        <fgColor rgb="FFFE75E4"/>
        <bgColor rgb="FFFE75E4"/>
      </patternFill>
    </fill>
    <fill>
      <patternFill patternType="solid">
        <fgColor rgb="FF9CC2E5"/>
        <bgColor rgb="FF9CC2E5"/>
      </patternFill>
    </fill>
    <fill>
      <patternFill patternType="solid">
        <fgColor rgb="FFFFEB6C"/>
        <bgColor rgb="FFFFEB6C"/>
      </patternFill>
    </fill>
  </fills>
  <borders count="34"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/>
      <right/>
      <top style="thin">
        <color rgb="FF000000"/>
      </top>
      <bottom/>
    </border>
    <border>
      <left style="medium">
        <color rgb="FF000000"/>
      </left>
      <right/>
      <top style="medium">
        <color rgb="FF000000"/>
      </top>
      <bottom style="thin">
        <color rgb="FF000000"/>
      </bottom>
    </border>
    <border>
      <left/>
      <right style="medium">
        <color rgb="FF000000"/>
      </right>
      <top style="medium">
        <color rgb="FF000000"/>
      </top>
      <bottom style="thin">
        <color rgb="FF000000"/>
      </bottom>
    </border>
    <border>
      <left/>
      <right/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medium">
        <color rgb="FF000000"/>
      </right>
      <top/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left/>
      <right/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 style="thin">
        <color rgb="FF000000"/>
      </top>
      <bottom/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/>
      <bottom/>
    </border>
    <border>
      <left style="medium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medium">
        <color rgb="FF000000"/>
      </right>
      <top style="thin">
        <color rgb="FF000000"/>
      </top>
      <bottom/>
    </border>
    <border>
      <left style="medium">
        <color rgb="FF000000"/>
      </left>
      <right style="thin">
        <color rgb="FF000000"/>
      </right>
      <top/>
      <bottom/>
    </border>
    <border>
      <left/>
      <right style="medium">
        <color rgb="FF000000"/>
      </right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/>
    </border>
    <border>
      <left style="thin">
        <color rgb="FF000000"/>
      </left>
      <right/>
      <top/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/>
      <top/>
      <bottom style="medium">
        <color rgb="FF000000"/>
      </bottom>
    </border>
  </borders>
  <cellStyleXfs count="1">
    <xf borderId="0" fillId="0" fontId="0" numFmtId="0" applyAlignment="1" applyFont="1"/>
  </cellStyleXfs>
  <cellXfs count="175">
    <xf borderId="0" fillId="0" fontId="0" numFmtId="0" xfId="0" applyAlignment="1" applyFont="1">
      <alignment/>
    </xf>
    <xf borderId="0" fillId="0" fontId="1" numFmtId="0" xfId="0" applyFont="1"/>
    <xf borderId="0" fillId="0" fontId="2" numFmtId="0" xfId="0" applyFont="1"/>
    <xf borderId="0" fillId="2" fontId="2" numFmtId="0" xfId="0" applyBorder="1" applyFill="1" applyFont="1"/>
    <xf borderId="0" fillId="0" fontId="0" numFmtId="0" xfId="0" applyFont="1"/>
    <xf borderId="0" fillId="0" fontId="2" numFmtId="0" xfId="0" applyAlignment="1" applyFont="1">
      <alignment vertical="center"/>
    </xf>
    <xf borderId="0" fillId="0" fontId="0" numFmtId="0" xfId="0" applyFont="1"/>
    <xf borderId="1" fillId="0" fontId="3" numFmtId="0" xfId="0" applyAlignment="1" applyBorder="1" applyFont="1">
      <alignment horizontal="center"/>
    </xf>
    <xf borderId="2" fillId="0" fontId="1" numFmtId="0" xfId="0" applyAlignment="1" applyBorder="1" applyFont="1">
      <alignment horizontal="center"/>
    </xf>
    <xf borderId="3" fillId="0" fontId="1" numFmtId="0" xfId="0" applyAlignment="1" applyBorder="1" applyFont="1">
      <alignment horizontal="center"/>
    </xf>
    <xf borderId="4" fillId="0" fontId="4" numFmtId="0" xfId="0" applyBorder="1" applyFont="1"/>
    <xf borderId="5" fillId="0" fontId="1" numFmtId="0" xfId="0" applyAlignment="1" applyBorder="1" applyFont="1">
      <alignment horizontal="center"/>
    </xf>
    <xf borderId="6" fillId="0" fontId="4" numFmtId="0" xfId="0" applyBorder="1" applyFont="1"/>
    <xf borderId="7" fillId="0" fontId="1" numFmtId="0" xfId="0" applyBorder="1" applyFont="1"/>
    <xf borderId="8" fillId="0" fontId="1" numFmtId="0" xfId="0" applyBorder="1" applyFont="1"/>
    <xf borderId="9" fillId="0" fontId="1" numFmtId="0" xfId="0" applyBorder="1" applyFont="1"/>
    <xf borderId="10" fillId="0" fontId="1" numFmtId="0" xfId="0" applyBorder="1" applyFont="1"/>
    <xf borderId="11" fillId="0" fontId="1" numFmtId="0" xfId="0" applyBorder="1" applyFont="1"/>
    <xf borderId="1" fillId="3" fontId="5" numFmtId="0" xfId="0" applyAlignment="1" applyBorder="1" applyFill="1" applyFont="1">
      <alignment horizontal="center" vertical="center"/>
    </xf>
    <xf borderId="12" fillId="3" fontId="5" numFmtId="0" xfId="0" applyBorder="1" applyFont="1"/>
    <xf borderId="7" fillId="3" fontId="2" numFmtId="0" xfId="0" applyAlignment="1" applyBorder="1" applyFont="1">
      <alignment horizontal="center"/>
    </xf>
    <xf borderId="13" fillId="3" fontId="2" numFmtId="0" xfId="0" applyAlignment="1" applyBorder="1" applyFont="1">
      <alignment horizontal="center"/>
    </xf>
    <xf borderId="10" fillId="3" fontId="2" numFmtId="0" xfId="0" applyAlignment="1" applyBorder="1" applyFont="1">
      <alignment horizontal="center"/>
    </xf>
    <xf borderId="13" fillId="3" fontId="2" numFmtId="0" xfId="0" applyAlignment="1" applyBorder="1" applyFont="1">
      <alignment horizontal="center"/>
    </xf>
    <xf borderId="14" fillId="0" fontId="4" numFmtId="0" xfId="0" applyBorder="1" applyFont="1"/>
    <xf borderId="15" fillId="3" fontId="5" numFmtId="0" xfId="0" applyBorder="1" applyFont="1"/>
    <xf borderId="9" fillId="3" fontId="2" numFmtId="0" xfId="0" applyAlignment="1" applyBorder="1" applyFont="1">
      <alignment horizontal="center"/>
    </xf>
    <xf borderId="11" fillId="3" fontId="2" numFmtId="0" xfId="0" applyAlignment="1" applyBorder="1" applyFont="1">
      <alignment horizontal="center"/>
    </xf>
    <xf borderId="16" fillId="3" fontId="2" numFmtId="0" xfId="0" applyAlignment="1" applyBorder="1" applyFont="1">
      <alignment horizontal="center"/>
    </xf>
    <xf borderId="11" fillId="3" fontId="2" numFmtId="0" xfId="0" applyAlignment="1" applyBorder="1" applyFont="1">
      <alignment horizontal="center"/>
    </xf>
    <xf borderId="11" fillId="3" fontId="6" numFmtId="0" xfId="0" applyAlignment="1" applyBorder="1" applyFont="1">
      <alignment horizontal="center"/>
    </xf>
    <xf borderId="0" fillId="0" fontId="7" numFmtId="0" xfId="0" applyFont="1"/>
    <xf borderId="0" fillId="0" fontId="7" numFmtId="0" xfId="0" applyAlignment="1" applyFont="1">
      <alignment horizontal="right"/>
    </xf>
    <xf borderId="17" fillId="4" fontId="5" numFmtId="0" xfId="0" applyAlignment="1" applyBorder="1" applyFill="1" applyFont="1">
      <alignment horizontal="center" vertical="center"/>
    </xf>
    <xf borderId="18" fillId="4" fontId="5" numFmtId="0" xfId="0" applyBorder="1" applyFont="1"/>
    <xf borderId="7" fillId="4" fontId="2" numFmtId="0" xfId="0" applyAlignment="1" applyBorder="1" applyFont="1">
      <alignment horizontal="center"/>
    </xf>
    <xf borderId="8" fillId="4" fontId="2" numFmtId="0" xfId="0" applyAlignment="1" applyBorder="1" applyFont="1">
      <alignment horizontal="center"/>
    </xf>
    <xf borderId="9" fillId="4" fontId="2" numFmtId="0" xfId="0" applyAlignment="1" applyBorder="1" applyFont="1">
      <alignment horizontal="center"/>
    </xf>
    <xf borderId="11" fillId="4" fontId="2" numFmtId="0" xfId="0" applyAlignment="1" applyBorder="1" applyFont="1">
      <alignment horizontal="center"/>
    </xf>
    <xf borderId="19" fillId="0" fontId="4" numFmtId="0" xfId="0" applyBorder="1" applyFont="1"/>
    <xf borderId="7" fillId="4" fontId="2" numFmtId="0" xfId="0" applyAlignment="1" applyBorder="1" applyFont="1">
      <alignment horizontal="center"/>
    </xf>
    <xf borderId="8" fillId="4" fontId="2" numFmtId="0" xfId="0" applyAlignment="1" applyBorder="1" applyFont="1">
      <alignment horizontal="center"/>
    </xf>
    <xf borderId="10" fillId="4" fontId="2" numFmtId="0" xfId="0" applyAlignment="1" applyBorder="1" applyFont="1">
      <alignment horizontal="center"/>
    </xf>
    <xf borderId="8" fillId="4" fontId="8" numFmtId="0" xfId="0" applyAlignment="1" applyBorder="1" applyFont="1">
      <alignment horizontal="center"/>
    </xf>
    <xf borderId="19" fillId="0" fontId="4" numFmtId="0" xfId="0" applyBorder="1" applyFont="1"/>
    <xf borderId="1" fillId="5" fontId="5" numFmtId="0" xfId="0" applyAlignment="1" applyBorder="1" applyFill="1" applyFont="1">
      <alignment horizontal="center" vertical="center"/>
    </xf>
    <xf borderId="18" fillId="5" fontId="5" numFmtId="0" xfId="0" applyBorder="1" applyFont="1"/>
    <xf borderId="7" fillId="5" fontId="2" numFmtId="0" xfId="0" applyAlignment="1" applyBorder="1" applyFont="1">
      <alignment horizontal="center"/>
    </xf>
    <xf borderId="8" fillId="5" fontId="2" numFmtId="0" xfId="0" applyAlignment="1" applyBorder="1" applyFont="1">
      <alignment horizontal="center"/>
    </xf>
    <xf borderId="9" fillId="5" fontId="2" numFmtId="0" xfId="0" applyAlignment="1" applyBorder="1" applyFont="1">
      <alignment horizontal="center"/>
    </xf>
    <xf borderId="11" fillId="5" fontId="2" numFmtId="0" xfId="0" applyAlignment="1" applyBorder="1" applyFont="1">
      <alignment horizontal="center"/>
    </xf>
    <xf borderId="10" fillId="5" fontId="2" numFmtId="0" xfId="0" applyAlignment="1" applyBorder="1" applyFont="1">
      <alignment horizontal="center"/>
    </xf>
    <xf borderId="7" fillId="5" fontId="2" numFmtId="0" xfId="0" applyAlignment="1" applyBorder="1" applyFont="1">
      <alignment horizontal="center"/>
    </xf>
    <xf borderId="18" fillId="5" fontId="5" numFmtId="0" xfId="0" applyAlignment="1" applyBorder="1" applyFont="1">
      <alignment/>
    </xf>
    <xf borderId="8" fillId="5" fontId="2" numFmtId="0" xfId="0" applyAlignment="1" applyBorder="1" applyFont="1">
      <alignment horizontal="center"/>
    </xf>
    <xf borderId="7" fillId="5" fontId="9" numFmtId="0" xfId="0" applyAlignment="1" applyBorder="1" applyFont="1">
      <alignment horizontal="center"/>
    </xf>
    <xf borderId="1" fillId="6" fontId="5" numFmtId="0" xfId="0" applyAlignment="1" applyBorder="1" applyFill="1" applyFont="1">
      <alignment horizontal="center" vertical="center"/>
    </xf>
    <xf borderId="18" fillId="6" fontId="5" numFmtId="0" xfId="0" applyBorder="1" applyFont="1"/>
    <xf borderId="7" fillId="6" fontId="2" numFmtId="0" xfId="0" applyAlignment="1" applyBorder="1" applyFont="1">
      <alignment horizontal="center"/>
    </xf>
    <xf borderId="8" fillId="6" fontId="2" numFmtId="0" xfId="0" applyAlignment="1" applyBorder="1" applyFont="1">
      <alignment horizontal="center"/>
    </xf>
    <xf borderId="10" fillId="6" fontId="2" numFmtId="0" xfId="0" applyAlignment="1" applyBorder="1" applyFont="1">
      <alignment horizontal="center"/>
    </xf>
    <xf borderId="8" fillId="6" fontId="2" numFmtId="0" xfId="0" applyAlignment="1" applyBorder="1" applyFont="1">
      <alignment horizontal="center"/>
    </xf>
    <xf borderId="9" fillId="6" fontId="2" numFmtId="0" xfId="0" applyAlignment="1" applyBorder="1" applyFont="1">
      <alignment horizontal="center"/>
    </xf>
    <xf borderId="11" fillId="6" fontId="2" numFmtId="0" xfId="0" applyAlignment="1" applyBorder="1" applyFont="1">
      <alignment horizontal="center"/>
    </xf>
    <xf borderId="20" fillId="6" fontId="2" numFmtId="0" xfId="0" applyAlignment="1" applyBorder="1" applyFont="1">
      <alignment horizontal="center"/>
    </xf>
    <xf borderId="21" fillId="6" fontId="2" numFmtId="0" xfId="0" applyAlignment="1" applyBorder="1" applyFont="1">
      <alignment horizontal="center"/>
    </xf>
    <xf borderId="22" fillId="6" fontId="2" numFmtId="0" xfId="0" applyAlignment="1" applyBorder="1" applyFont="1">
      <alignment horizontal="center"/>
    </xf>
    <xf borderId="23" fillId="6" fontId="2" numFmtId="0" xfId="0" applyAlignment="1" applyBorder="1" applyFont="1">
      <alignment horizontal="center"/>
    </xf>
    <xf borderId="17" fillId="6" fontId="2" numFmtId="0" xfId="0" applyAlignment="1" applyBorder="1" applyFont="1">
      <alignment horizontal="center"/>
    </xf>
    <xf borderId="1" fillId="7" fontId="5" numFmtId="0" xfId="0" applyAlignment="1" applyBorder="1" applyFill="1" applyFont="1">
      <alignment horizontal="center" vertical="center"/>
    </xf>
    <xf borderId="18" fillId="7" fontId="5" numFmtId="0" xfId="0" applyBorder="1" applyFont="1"/>
    <xf borderId="7" fillId="7" fontId="2" numFmtId="0" xfId="0" applyAlignment="1" applyBorder="1" applyFont="1">
      <alignment horizontal="center"/>
    </xf>
    <xf borderId="8" fillId="7" fontId="2" numFmtId="0" xfId="0" applyAlignment="1" applyBorder="1" applyFont="1">
      <alignment horizontal="center"/>
    </xf>
    <xf borderId="10" fillId="7" fontId="2" numFmtId="0" xfId="0" applyAlignment="1" applyBorder="1" applyFont="1">
      <alignment horizontal="center"/>
    </xf>
    <xf borderId="7" fillId="7" fontId="1" numFmtId="0" xfId="0" applyAlignment="1" applyBorder="1" applyFont="1">
      <alignment horizontal="center"/>
    </xf>
    <xf borderId="8" fillId="7" fontId="1" numFmtId="0" xfId="0" applyAlignment="1" applyBorder="1" applyFont="1">
      <alignment horizontal="center"/>
    </xf>
    <xf borderId="10" fillId="7" fontId="1" numFmtId="0" xfId="0" applyAlignment="1" applyBorder="1" applyFont="1">
      <alignment horizontal="center"/>
    </xf>
    <xf borderId="7" fillId="7" fontId="10" numFmtId="0" xfId="0" applyAlignment="1" applyBorder="1" applyFont="1">
      <alignment horizontal="center"/>
    </xf>
    <xf borderId="8" fillId="7" fontId="10" numFmtId="0" xfId="0" applyAlignment="1" applyBorder="1" applyFont="1">
      <alignment horizontal="center"/>
    </xf>
    <xf borderId="10" fillId="7" fontId="10" numFmtId="0" xfId="0" applyAlignment="1" applyBorder="1" applyFont="1">
      <alignment horizontal="center"/>
    </xf>
    <xf borderId="1" fillId="8" fontId="5" numFmtId="0" xfId="0" applyAlignment="1" applyBorder="1" applyFill="1" applyFont="1">
      <alignment horizontal="center" vertical="center" wrapText="1"/>
    </xf>
    <xf borderId="18" fillId="8" fontId="5" numFmtId="0" xfId="0" applyBorder="1" applyFont="1"/>
    <xf borderId="7" fillId="8" fontId="10" numFmtId="0" xfId="0" applyAlignment="1" applyBorder="1" applyFont="1">
      <alignment horizontal="center"/>
    </xf>
    <xf borderId="8" fillId="8" fontId="10" numFmtId="0" xfId="0" applyAlignment="1" applyBorder="1" applyFont="1">
      <alignment horizontal="center"/>
    </xf>
    <xf borderId="10" fillId="8" fontId="10" numFmtId="0" xfId="0" applyAlignment="1" applyBorder="1" applyFont="1">
      <alignment horizontal="center"/>
    </xf>
    <xf borderId="8" fillId="8" fontId="10" numFmtId="0" xfId="0" applyAlignment="1" applyBorder="1" applyFont="1">
      <alignment horizontal="center"/>
    </xf>
    <xf borderId="8" fillId="8" fontId="11" numFmtId="0" xfId="0" applyAlignment="1" applyBorder="1" applyFont="1">
      <alignment horizontal="center"/>
    </xf>
    <xf borderId="1" fillId="9" fontId="5" numFmtId="0" xfId="0" applyAlignment="1" applyBorder="1" applyFill="1" applyFont="1">
      <alignment horizontal="center" vertical="center"/>
    </xf>
    <xf borderId="18" fillId="9" fontId="5" numFmtId="0" xfId="0" applyBorder="1" applyFont="1"/>
    <xf borderId="7" fillId="9" fontId="10" numFmtId="0" xfId="0" applyAlignment="1" applyBorder="1" applyFont="1">
      <alignment horizontal="center"/>
    </xf>
    <xf borderId="8" fillId="9" fontId="10" numFmtId="0" xfId="0" applyAlignment="1" applyBorder="1" applyFont="1">
      <alignment horizontal="center"/>
    </xf>
    <xf borderId="8" fillId="9" fontId="10" numFmtId="0" xfId="0" applyAlignment="1" applyBorder="1" applyFont="1">
      <alignment horizontal="center"/>
    </xf>
    <xf borderId="10" fillId="9" fontId="10" numFmtId="0" xfId="0" applyAlignment="1" applyBorder="1" applyFont="1">
      <alignment horizontal="center"/>
    </xf>
    <xf borderId="8" fillId="9" fontId="10" numFmtId="0" xfId="0" applyAlignment="1" applyBorder="1" applyFont="1">
      <alignment horizontal="center" vertical="center"/>
    </xf>
    <xf borderId="18" fillId="9" fontId="5" numFmtId="0" xfId="0" applyAlignment="1" applyBorder="1" applyFont="1">
      <alignment/>
    </xf>
    <xf borderId="8" fillId="9" fontId="12" numFmtId="0" xfId="0" applyAlignment="1" applyBorder="1" applyFont="1">
      <alignment horizontal="center"/>
    </xf>
    <xf borderId="1" fillId="10" fontId="5" numFmtId="0" xfId="0" applyAlignment="1" applyBorder="1" applyFill="1" applyFont="1">
      <alignment horizontal="center" vertical="center"/>
    </xf>
    <xf borderId="14" fillId="0" fontId="4" numFmtId="0" xfId="0" applyBorder="1" applyFont="1"/>
    <xf borderId="24" fillId="10" fontId="5" numFmtId="0" xfId="0" applyBorder="1" applyFont="1"/>
    <xf borderId="7" fillId="10" fontId="0" numFmtId="0" xfId="0" applyAlignment="1" applyBorder="1" applyFont="1">
      <alignment horizontal="center"/>
    </xf>
    <xf borderId="8" fillId="10" fontId="0" numFmtId="0" xfId="0" applyAlignment="1" applyBorder="1" applyFont="1">
      <alignment horizontal="center"/>
    </xf>
    <xf borderId="25" fillId="9" fontId="5" numFmtId="0" xfId="0" applyBorder="1" applyFont="1"/>
    <xf borderId="8" fillId="10" fontId="0" numFmtId="0" xfId="0" applyAlignment="1" applyBorder="1" applyFont="1">
      <alignment horizontal="center"/>
    </xf>
    <xf borderId="20" fillId="9" fontId="10" numFmtId="0" xfId="0" applyAlignment="1" applyBorder="1" applyFont="1">
      <alignment horizontal="center"/>
    </xf>
    <xf borderId="21" fillId="9" fontId="10" numFmtId="0" xfId="0" applyAlignment="1" applyBorder="1" applyFont="1">
      <alignment horizontal="center"/>
    </xf>
    <xf borderId="10" fillId="10" fontId="5" numFmtId="0" xfId="0" applyBorder="1" applyFont="1"/>
    <xf borderId="17" fillId="9" fontId="10" numFmtId="0" xfId="0" applyAlignment="1" applyBorder="1" applyFont="1">
      <alignment horizontal="center"/>
    </xf>
    <xf borderId="7" fillId="10" fontId="10" numFmtId="0" xfId="0" applyAlignment="1" applyBorder="1" applyFont="1">
      <alignment horizontal="center"/>
    </xf>
    <xf borderId="8" fillId="10" fontId="10" numFmtId="0" xfId="0" applyAlignment="1" applyBorder="1" applyFont="1">
      <alignment horizontal="center"/>
    </xf>
    <xf borderId="6" fillId="10" fontId="5" numFmtId="0" xfId="0" applyAlignment="1" applyBorder="1" applyFont="1">
      <alignment horizontal="center" vertical="center"/>
    </xf>
    <xf borderId="12" fillId="10" fontId="5" numFmtId="0" xfId="0" applyBorder="1" applyFont="1"/>
    <xf borderId="13" fillId="10" fontId="10" numFmtId="0" xfId="0" applyAlignment="1" applyBorder="1" applyFont="1">
      <alignment horizontal="center"/>
    </xf>
    <xf borderId="14" fillId="11" fontId="5" numFmtId="0" xfId="0" applyAlignment="1" applyBorder="1" applyFill="1" applyFont="1">
      <alignment horizontal="center" vertical="center"/>
    </xf>
    <xf borderId="26" fillId="11" fontId="5" numFmtId="0" xfId="0" applyBorder="1" applyFont="1"/>
    <xf borderId="9" fillId="11" fontId="2" numFmtId="0" xfId="0" applyAlignment="1" applyBorder="1" applyFont="1">
      <alignment horizontal="center"/>
    </xf>
    <xf borderId="18" fillId="11" fontId="5" numFmtId="0" xfId="0" applyBorder="1" applyFont="1"/>
    <xf borderId="7" fillId="11" fontId="2" numFmtId="0" xfId="0" applyAlignment="1" applyBorder="1" applyFont="1">
      <alignment horizontal="center"/>
    </xf>
    <xf borderId="8" fillId="11" fontId="2" numFmtId="0" xfId="0" applyAlignment="1" applyBorder="1" applyFont="1">
      <alignment horizontal="center"/>
    </xf>
    <xf borderId="11" fillId="11" fontId="2" numFmtId="0" xfId="0" applyAlignment="1" applyBorder="1" applyFont="1">
      <alignment horizontal="center"/>
    </xf>
    <xf borderId="8" fillId="10" fontId="10" numFmtId="0" xfId="0" applyAlignment="1" applyBorder="1" applyFont="1">
      <alignment horizontal="center"/>
    </xf>
    <xf borderId="27" fillId="11" fontId="2" numFmtId="0" xfId="0" applyAlignment="1" applyBorder="1" applyFont="1">
      <alignment horizontal="center"/>
    </xf>
    <xf borderId="28" fillId="11" fontId="2" numFmtId="0" xfId="0" applyAlignment="1" applyBorder="1" applyFont="1">
      <alignment horizontal="center"/>
    </xf>
    <xf borderId="29" fillId="11" fontId="2" numFmtId="0" xfId="0" applyAlignment="1" applyBorder="1" applyFont="1">
      <alignment horizontal="center"/>
    </xf>
    <xf borderId="30" fillId="11" fontId="2" numFmtId="0" xfId="0" applyAlignment="1" applyBorder="1" applyFont="1">
      <alignment horizontal="center"/>
    </xf>
    <xf borderId="31" fillId="11" fontId="10" numFmtId="0" xfId="0" applyAlignment="1" applyBorder="1" applyFont="1">
      <alignment horizontal="center"/>
    </xf>
    <xf borderId="16" fillId="11" fontId="2" numFmtId="0" xfId="0" applyAlignment="1" applyBorder="1" applyFont="1">
      <alignment horizontal="center"/>
    </xf>
    <xf borderId="31" fillId="11" fontId="2" numFmtId="0" xfId="0" applyAlignment="1" applyBorder="1" applyFont="1">
      <alignment horizontal="center"/>
    </xf>
    <xf borderId="32" fillId="12" fontId="3" numFmtId="0" xfId="0" applyAlignment="1" applyBorder="1" applyFill="1" applyFont="1">
      <alignment horizontal="right"/>
    </xf>
    <xf borderId="1" fillId="11" fontId="5" numFmtId="0" xfId="0" applyAlignment="1" applyBorder="1" applyFont="1">
      <alignment horizontal="center" vertical="center"/>
    </xf>
    <xf borderId="32" fillId="12" fontId="10" numFmtId="0" xfId="0" applyBorder="1" applyFont="1"/>
    <xf borderId="10" fillId="11" fontId="2" numFmtId="0" xfId="0" applyAlignment="1" applyBorder="1" applyFont="1">
      <alignment horizontal="center"/>
    </xf>
    <xf borderId="25" fillId="11" fontId="5" numFmtId="0" xfId="0" applyBorder="1" applyFont="1"/>
    <xf borderId="20" fillId="11" fontId="2" numFmtId="0" xfId="0" applyAlignment="1" applyBorder="1" applyFont="1">
      <alignment horizontal="center"/>
    </xf>
    <xf borderId="0" fillId="0" fontId="10" numFmtId="0" xfId="0" applyFont="1"/>
    <xf borderId="21" fillId="11" fontId="2" numFmtId="0" xfId="0" applyAlignment="1" applyBorder="1" applyFont="1">
      <alignment horizontal="center"/>
    </xf>
    <xf borderId="17" fillId="11" fontId="2" numFmtId="0" xfId="0" applyAlignment="1" applyBorder="1" applyFont="1">
      <alignment horizontal="center"/>
    </xf>
    <xf borderId="22" fillId="11" fontId="2" numFmtId="0" xfId="0" applyAlignment="1" applyBorder="1" applyFont="1">
      <alignment horizontal="center"/>
    </xf>
    <xf borderId="23" fillId="11" fontId="2" numFmtId="0" xfId="0" applyAlignment="1" applyBorder="1" applyFont="1">
      <alignment horizontal="center"/>
    </xf>
    <xf borderId="15" fillId="3" fontId="5" numFmtId="0" xfId="0" applyAlignment="1" applyBorder="1" applyFont="1">
      <alignment/>
    </xf>
    <xf borderId="9" fillId="3" fontId="2" numFmtId="0" xfId="0" applyAlignment="1" applyBorder="1" applyFont="1">
      <alignment horizontal="center"/>
    </xf>
    <xf borderId="11" fillId="3" fontId="2" numFmtId="0" xfId="0" applyAlignment="1" applyBorder="1" applyFont="1">
      <alignment horizontal="center"/>
    </xf>
    <xf borderId="11" fillId="3" fontId="2" numFmtId="0" xfId="0" applyAlignment="1" applyBorder="1" applyFont="1">
      <alignment horizontal="center"/>
    </xf>
    <xf borderId="0" fillId="0" fontId="0" numFmtId="0" xfId="0" applyAlignment="1" applyFont="1">
      <alignment/>
    </xf>
    <xf borderId="11" fillId="5" fontId="2" numFmtId="0" xfId="0" applyAlignment="1" applyBorder="1" applyFont="1">
      <alignment horizontal="center"/>
    </xf>
    <xf borderId="8" fillId="7" fontId="10" numFmtId="0" xfId="0" applyAlignment="1" applyBorder="1" applyFont="1">
      <alignment horizontal="center"/>
    </xf>
    <xf borderId="7" fillId="3" fontId="2" numFmtId="0" xfId="0" applyAlignment="1" applyBorder="1" applyFont="1">
      <alignment horizontal="center"/>
    </xf>
    <xf borderId="9" fillId="3" fontId="2" numFmtId="0" xfId="0" applyAlignment="1" applyBorder="1" applyFont="1">
      <alignment horizontal="center"/>
    </xf>
    <xf borderId="18" fillId="4" fontId="5" numFmtId="0" xfId="0" applyAlignment="1" applyBorder="1" applyFont="1">
      <alignment/>
    </xf>
    <xf borderId="9" fillId="4" fontId="2" numFmtId="0" xfId="0" applyAlignment="1" applyBorder="1" applyFont="1">
      <alignment horizontal="center"/>
    </xf>
    <xf borderId="11" fillId="4" fontId="2" numFmtId="0" xfId="0" applyAlignment="1" applyBorder="1" applyFont="1">
      <alignment horizontal="center"/>
    </xf>
    <xf borderId="9" fillId="5" fontId="2" numFmtId="0" xfId="0" applyAlignment="1" applyBorder="1" applyFont="1">
      <alignment horizontal="center"/>
    </xf>
    <xf borderId="7" fillId="6" fontId="2" numFmtId="0" xfId="0" applyAlignment="1" applyBorder="1" applyFont="1">
      <alignment horizontal="center"/>
    </xf>
    <xf borderId="7" fillId="8" fontId="10" numFmtId="0" xfId="0" applyAlignment="1" applyBorder="1" applyFont="1">
      <alignment horizontal="center"/>
    </xf>
    <xf borderId="1" fillId="9" fontId="5" numFmtId="0" xfId="0" applyAlignment="1" applyBorder="1" applyFont="1">
      <alignment horizontal="center" vertical="center"/>
    </xf>
    <xf borderId="7" fillId="9" fontId="10" numFmtId="0" xfId="0" applyAlignment="1" applyBorder="1" applyFont="1">
      <alignment horizontal="center"/>
    </xf>
    <xf borderId="7" fillId="10" fontId="0" numFmtId="0" xfId="0" applyAlignment="1" applyBorder="1" applyFont="1">
      <alignment horizontal="center"/>
    </xf>
    <xf borderId="7" fillId="10" fontId="10" numFmtId="0" xfId="0" applyAlignment="1" applyBorder="1" applyFont="1">
      <alignment horizontal="center"/>
    </xf>
    <xf borderId="7" fillId="11" fontId="2" numFmtId="0" xfId="0" applyAlignment="1" applyBorder="1" applyFont="1">
      <alignment horizontal="center"/>
    </xf>
    <xf borderId="8" fillId="11" fontId="2" numFmtId="0" xfId="0" applyAlignment="1" applyBorder="1" applyFont="1">
      <alignment horizontal="center"/>
    </xf>
    <xf borderId="20" fillId="6" fontId="2" numFmtId="0" xfId="0" applyAlignment="1" applyBorder="1" applyFont="1">
      <alignment horizontal="center"/>
    </xf>
    <xf borderId="21" fillId="6" fontId="2" numFmtId="0" xfId="0" applyAlignment="1" applyBorder="1" applyFont="1">
      <alignment horizontal="center"/>
    </xf>
    <xf borderId="9" fillId="11" fontId="2" numFmtId="0" xfId="0" applyAlignment="1" applyBorder="1" applyFont="1">
      <alignment horizontal="center"/>
    </xf>
    <xf borderId="11" fillId="11" fontId="2" numFmtId="0" xfId="0" applyAlignment="1" applyBorder="1" applyFont="1">
      <alignment horizontal="center"/>
    </xf>
    <xf borderId="24" fillId="9" fontId="5" numFmtId="0" xfId="0" applyAlignment="1" applyBorder="1" applyFont="1">
      <alignment horizontal="center" vertical="center"/>
    </xf>
    <xf borderId="18" fillId="9" fontId="5" numFmtId="0" xfId="0" applyAlignment="1" applyBorder="1" applyFont="1">
      <alignment/>
    </xf>
    <xf borderId="7" fillId="7" fontId="2" numFmtId="0" xfId="0" applyAlignment="1" applyBorder="1" applyFont="1">
      <alignment horizontal="center"/>
    </xf>
    <xf borderId="8" fillId="7" fontId="2" numFmtId="0" xfId="0" applyAlignment="1" applyBorder="1" applyFont="1">
      <alignment horizontal="center"/>
    </xf>
    <xf borderId="0" fillId="0" fontId="7" numFmtId="0" xfId="0" applyAlignment="1" applyFont="1">
      <alignment/>
    </xf>
    <xf borderId="0" fillId="11" fontId="5" numFmtId="0" xfId="0" applyAlignment="1" applyFont="1">
      <alignment/>
    </xf>
    <xf borderId="33" fillId="11" fontId="2" numFmtId="0" xfId="0" applyAlignment="1" applyBorder="1" applyFont="1">
      <alignment horizontal="center"/>
    </xf>
    <xf borderId="30" fillId="11" fontId="2" numFmtId="0" xfId="0" applyAlignment="1" applyBorder="1" applyFont="1">
      <alignment horizontal="center"/>
    </xf>
    <xf borderId="33" fillId="11" fontId="10" numFmtId="0" xfId="0" applyAlignment="1" applyBorder="1" applyFont="1">
      <alignment horizontal="center"/>
    </xf>
    <xf borderId="30" fillId="11" fontId="10" numFmtId="0" xfId="0" applyAlignment="1" applyBorder="1" applyFont="1">
      <alignment horizontal="center"/>
    </xf>
    <xf borderId="33" fillId="11" fontId="2" numFmtId="0" xfId="0" applyAlignment="1" applyBorder="1" applyFont="1">
      <alignment horizontal="center"/>
    </xf>
    <xf borderId="30" fillId="11" fontId="2" numFmtId="0" xfId="0" applyAlignment="1" applyBorder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9.xml"/><Relationship Id="rId10" Type="http://schemas.openxmlformats.org/officeDocument/2006/relationships/worksheet" Target="worksheets/sheet8.xml"/><Relationship Id="rId13" Type="http://schemas.openxmlformats.org/officeDocument/2006/relationships/worksheet" Target="worksheets/sheet11.xml"/><Relationship Id="rId12" Type="http://schemas.openxmlformats.org/officeDocument/2006/relationships/worksheet" Target="worksheets/sheet10.xml"/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9" Type="http://schemas.openxmlformats.org/officeDocument/2006/relationships/worksheet" Target="worksheets/sheet7.xml"/><Relationship Id="rId15" Type="http://schemas.openxmlformats.org/officeDocument/2006/relationships/worksheet" Target="worksheets/sheet13.xml"/><Relationship Id="rId14" Type="http://schemas.openxmlformats.org/officeDocument/2006/relationships/worksheet" Target="worksheets/sheet12.xml"/><Relationship Id="rId16" Type="http://schemas.openxmlformats.org/officeDocument/2006/relationships/worksheet" Target="worksheets/sheet14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6.43"/>
    <col customWidth="1" min="3" max="28" width="7.29"/>
    <col customWidth="1" min="29" max="29" width="17.29"/>
    <col customWidth="1" min="30" max="31" width="7.29"/>
  </cols>
  <sheetData>
    <row r="1" ht="15.75" customHeight="1">
      <c r="A1" s="1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3"/>
      <c r="Z1" s="3"/>
      <c r="AA1" s="3"/>
      <c r="AB1" s="3"/>
      <c r="AD1" s="4"/>
      <c r="AE1" s="4"/>
    </row>
    <row r="2" ht="15.75" customHeight="1">
      <c r="A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3"/>
      <c r="Z2" s="3"/>
      <c r="AA2" s="3"/>
      <c r="AB2" s="3"/>
      <c r="AD2" s="4"/>
      <c r="AE2" s="4"/>
    </row>
    <row r="3" ht="15.75" customHeight="1">
      <c r="A3" s="1" t="s">
        <v>1</v>
      </c>
      <c r="B3" s="2"/>
      <c r="C3" s="2"/>
      <c r="D3" s="2"/>
      <c r="E3" s="2"/>
      <c r="F3" s="5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3"/>
      <c r="Z3" s="3"/>
      <c r="AA3" s="3"/>
      <c r="AB3" s="3"/>
      <c r="AD3" s="4"/>
      <c r="AE3" s="4"/>
    </row>
    <row r="4" ht="15.75" customHeight="1">
      <c r="A4" s="1" t="s">
        <v>2</v>
      </c>
      <c r="B4" s="2" t="s">
        <v>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3"/>
      <c r="Z4" s="3"/>
      <c r="AA4" s="3"/>
      <c r="AB4" s="3"/>
      <c r="AD4" s="4"/>
      <c r="AE4" s="4"/>
    </row>
    <row r="5" ht="15.75" customHeight="1">
      <c r="A5" s="1" t="s">
        <v>4</v>
      </c>
      <c r="B5" s="2" t="s">
        <v>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3"/>
      <c r="Z5" s="3"/>
      <c r="AA5" s="3"/>
      <c r="AB5" s="3"/>
      <c r="AD5" s="4"/>
      <c r="AE5" s="4"/>
    </row>
    <row r="6" ht="15.75" customHeight="1">
      <c r="A6" s="6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3"/>
      <c r="Z6" s="3"/>
      <c r="AA6" s="3"/>
      <c r="AB6" s="3"/>
      <c r="AD6" s="4"/>
      <c r="AE6" s="4"/>
    </row>
    <row r="7" ht="15.75" customHeight="1">
      <c r="A7" s="7" t="s">
        <v>6</v>
      </c>
      <c r="B7" s="8" t="s">
        <v>7</v>
      </c>
      <c r="C7" s="9" t="s">
        <v>10</v>
      </c>
      <c r="D7" s="10"/>
      <c r="E7" s="11" t="s">
        <v>11</v>
      </c>
      <c r="F7" s="10"/>
      <c r="G7" s="9" t="s">
        <v>12</v>
      </c>
      <c r="H7" s="10"/>
      <c r="I7" s="9" t="s">
        <v>13</v>
      </c>
      <c r="J7" s="10"/>
      <c r="K7" s="9" t="s">
        <v>14</v>
      </c>
      <c r="L7" s="10"/>
      <c r="M7" s="9" t="s">
        <v>15</v>
      </c>
      <c r="N7" s="10"/>
      <c r="O7" s="9" t="s">
        <v>16</v>
      </c>
      <c r="P7" s="10"/>
      <c r="Q7" s="9" t="s">
        <v>17</v>
      </c>
      <c r="R7" s="10"/>
      <c r="S7" s="9" t="s">
        <v>18</v>
      </c>
      <c r="T7" s="10"/>
      <c r="U7" s="9" t="s">
        <v>19</v>
      </c>
      <c r="V7" s="10"/>
      <c r="W7" s="9" t="s">
        <v>20</v>
      </c>
      <c r="X7" s="10"/>
      <c r="Y7" s="9" t="s">
        <v>21</v>
      </c>
      <c r="Z7" s="10"/>
      <c r="AA7" s="9" t="s">
        <v>22</v>
      </c>
      <c r="AB7" s="10"/>
      <c r="AD7" s="4"/>
      <c r="AE7" s="4"/>
    </row>
    <row r="8" ht="15.75" customHeight="1">
      <c r="A8" s="12"/>
      <c r="C8" s="13" t="s">
        <v>23</v>
      </c>
      <c r="D8" s="14" t="s">
        <v>24</v>
      </c>
      <c r="E8" s="16" t="s">
        <v>23</v>
      </c>
      <c r="F8" s="14" t="s">
        <v>24</v>
      </c>
      <c r="G8" s="13" t="s">
        <v>23</v>
      </c>
      <c r="H8" s="14" t="s">
        <v>24</v>
      </c>
      <c r="I8" s="13" t="s">
        <v>23</v>
      </c>
      <c r="J8" s="14" t="s">
        <v>24</v>
      </c>
      <c r="K8" s="13" t="s">
        <v>23</v>
      </c>
      <c r="L8" s="14" t="s">
        <v>24</v>
      </c>
      <c r="M8" s="13" t="s">
        <v>23</v>
      </c>
      <c r="N8" s="14" t="s">
        <v>24</v>
      </c>
      <c r="O8" s="13" t="s">
        <v>23</v>
      </c>
      <c r="P8" s="14" t="s">
        <v>24</v>
      </c>
      <c r="Q8" s="13" t="s">
        <v>23</v>
      </c>
      <c r="R8" s="14" t="s">
        <v>24</v>
      </c>
      <c r="S8" s="13" t="s">
        <v>23</v>
      </c>
      <c r="T8" s="14" t="s">
        <v>24</v>
      </c>
      <c r="U8" s="13" t="s">
        <v>23</v>
      </c>
      <c r="V8" s="14" t="s">
        <v>24</v>
      </c>
      <c r="W8" s="13" t="s">
        <v>23</v>
      </c>
      <c r="X8" s="14" t="s">
        <v>24</v>
      </c>
      <c r="Y8" s="13" t="s">
        <v>23</v>
      </c>
      <c r="Z8" s="14" t="s">
        <v>24</v>
      </c>
      <c r="AA8" s="15" t="s">
        <v>23</v>
      </c>
      <c r="AB8" s="17" t="s">
        <v>24</v>
      </c>
      <c r="AD8" s="4"/>
      <c r="AE8" s="4"/>
    </row>
    <row r="9" ht="15.75" customHeight="1">
      <c r="A9" s="18" t="s">
        <v>25</v>
      </c>
      <c r="B9" s="19" t="s">
        <v>26</v>
      </c>
      <c r="C9" s="20"/>
      <c r="D9" s="21">
        <v>2.5</v>
      </c>
      <c r="E9" s="22"/>
      <c r="F9" s="21">
        <v>2.5</v>
      </c>
      <c r="G9" s="20"/>
      <c r="H9" s="21">
        <v>2.5</v>
      </c>
      <c r="I9" s="20"/>
      <c r="J9" s="21">
        <v>2.5</v>
      </c>
      <c r="K9" s="20"/>
      <c r="L9" s="21">
        <v>2.5</v>
      </c>
      <c r="M9" s="20"/>
      <c r="N9" s="21">
        <v>1.0</v>
      </c>
      <c r="O9" s="20"/>
      <c r="P9" s="21">
        <v>1.0</v>
      </c>
      <c r="Q9" s="20"/>
      <c r="R9" s="23"/>
      <c r="S9" s="20"/>
      <c r="T9" s="21">
        <v>1.0</v>
      </c>
      <c r="U9" s="20"/>
      <c r="V9" s="21">
        <v>2.5</v>
      </c>
      <c r="W9" s="20"/>
      <c r="X9" s="21">
        <v>2.5</v>
      </c>
      <c r="Y9" s="20"/>
      <c r="Z9" s="21">
        <v>2.5</v>
      </c>
      <c r="AA9" s="20"/>
      <c r="AB9" s="21">
        <v>2.5</v>
      </c>
      <c r="AD9" s="4"/>
      <c r="AE9" s="4"/>
    </row>
    <row r="10" ht="15.75" customHeight="1">
      <c r="A10" s="24"/>
      <c r="B10" s="25" t="s">
        <v>27</v>
      </c>
      <c r="C10" s="26"/>
      <c r="D10" s="27"/>
      <c r="E10" s="28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>
        <v>1.5</v>
      </c>
      <c r="U10" s="26"/>
      <c r="V10" s="27">
        <v>4.0</v>
      </c>
      <c r="W10" s="26"/>
      <c r="X10" s="27">
        <v>2.0</v>
      </c>
      <c r="Y10" s="26"/>
      <c r="Z10" s="27">
        <v>2.0</v>
      </c>
      <c r="AA10" s="26"/>
      <c r="AB10" s="27">
        <v>4.0</v>
      </c>
      <c r="AD10" s="4"/>
      <c r="AE10" s="4"/>
    </row>
    <row r="11" ht="15.75" customHeight="1">
      <c r="A11" s="24"/>
      <c r="B11" s="25" t="s">
        <v>28</v>
      </c>
      <c r="C11" s="26"/>
      <c r="D11" s="27"/>
      <c r="E11" s="28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D11" s="4"/>
      <c r="AE11" s="4"/>
    </row>
    <row r="12" ht="15.75" customHeight="1">
      <c r="A12" s="24"/>
      <c r="B12" s="25" t="s">
        <v>29</v>
      </c>
      <c r="C12" s="26"/>
      <c r="D12" s="27"/>
      <c r="E12" s="28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>
        <v>2.0</v>
      </c>
      <c r="Y12" s="26"/>
      <c r="Z12" s="27">
        <v>2.0</v>
      </c>
      <c r="AA12" s="26"/>
      <c r="AB12" s="27"/>
      <c r="AC12" s="6"/>
      <c r="AD12" s="6"/>
      <c r="AE12" s="6"/>
    </row>
    <row r="13" ht="15.75" customHeight="1">
      <c r="A13" s="24"/>
      <c r="B13" s="25" t="s">
        <v>30</v>
      </c>
      <c r="C13" s="26"/>
      <c r="D13" s="27"/>
      <c r="E13" s="28"/>
      <c r="F13" s="27"/>
      <c r="G13" s="26"/>
      <c r="H13" s="27"/>
      <c r="I13" s="26"/>
      <c r="J13" s="27"/>
      <c r="K13" s="26"/>
      <c r="L13" s="27"/>
      <c r="M13" s="26"/>
      <c r="N13" s="27"/>
      <c r="O13" s="26"/>
      <c r="P13" s="27"/>
      <c r="Q13" s="26"/>
      <c r="R13" s="27"/>
      <c r="S13" s="26"/>
      <c r="T13" s="27"/>
      <c r="U13" s="26"/>
      <c r="V13" s="27"/>
      <c r="W13" s="26"/>
      <c r="X13" s="27"/>
      <c r="Y13" s="26"/>
      <c r="Z13" s="27"/>
      <c r="AA13" s="26"/>
      <c r="AB13" s="27"/>
      <c r="AD13" s="4"/>
      <c r="AE13" s="4"/>
    </row>
    <row r="14" ht="15.75" customHeight="1">
      <c r="A14" s="24"/>
      <c r="B14" s="25" t="s">
        <v>31</v>
      </c>
      <c r="C14" s="26"/>
      <c r="D14" s="27"/>
      <c r="E14" s="28"/>
      <c r="F14" s="27"/>
      <c r="G14" s="26"/>
      <c r="H14" s="27"/>
      <c r="I14" s="26"/>
      <c r="J14" s="27"/>
      <c r="K14" s="26"/>
      <c r="L14" s="27"/>
      <c r="M14" s="26"/>
      <c r="N14" s="27"/>
      <c r="O14" s="26"/>
      <c r="P14" s="27"/>
      <c r="Q14" s="26"/>
      <c r="R14" s="27"/>
      <c r="S14" s="26"/>
      <c r="T14" s="27"/>
      <c r="U14" s="26"/>
      <c r="V14" s="27"/>
      <c r="W14" s="26"/>
      <c r="X14" s="27"/>
      <c r="Y14" s="26"/>
      <c r="Z14" s="27"/>
      <c r="AA14" s="26"/>
      <c r="AB14" s="27"/>
      <c r="AD14" s="4"/>
      <c r="AE14" s="4"/>
    </row>
    <row r="15" ht="15.75" customHeight="1">
      <c r="A15" s="24"/>
      <c r="B15" s="25" t="s">
        <v>32</v>
      </c>
      <c r="C15" s="26"/>
      <c r="D15" s="27"/>
      <c r="E15" s="28"/>
      <c r="F15" s="27"/>
      <c r="G15" s="26"/>
      <c r="H15" s="27"/>
      <c r="I15" s="26"/>
      <c r="J15" s="27"/>
      <c r="K15" s="26"/>
      <c r="L15" s="27"/>
      <c r="M15" s="26"/>
      <c r="N15" s="27"/>
      <c r="O15" s="26"/>
      <c r="P15" s="27"/>
      <c r="Q15" s="26"/>
      <c r="R15" s="27"/>
      <c r="S15" s="26"/>
      <c r="T15" s="27"/>
      <c r="U15" s="26"/>
      <c r="V15" s="27"/>
      <c r="W15" s="26"/>
      <c r="X15" s="27"/>
      <c r="Y15" s="26"/>
      <c r="Z15" s="27"/>
      <c r="AA15" s="26"/>
      <c r="AB15" s="27"/>
      <c r="AD15" s="4"/>
      <c r="AE15" s="4"/>
    </row>
    <row r="16" ht="15.75" customHeight="1">
      <c r="A16" s="24"/>
      <c r="B16" s="25" t="s">
        <v>33</v>
      </c>
      <c r="C16" s="26"/>
      <c r="D16" s="27"/>
      <c r="E16" s="28"/>
      <c r="F16" s="27"/>
      <c r="G16" s="26"/>
      <c r="H16" s="27"/>
      <c r="I16" s="26"/>
      <c r="J16" s="27"/>
      <c r="K16" s="26"/>
      <c r="L16" s="27"/>
      <c r="M16" s="26"/>
      <c r="N16" s="27"/>
      <c r="O16" s="26"/>
      <c r="P16" s="27"/>
      <c r="Q16" s="26"/>
      <c r="R16" s="27"/>
      <c r="S16" s="26"/>
      <c r="T16" s="27"/>
      <c r="U16" s="26"/>
      <c r="V16" s="27"/>
      <c r="W16" s="26"/>
      <c r="X16" s="27"/>
      <c r="Y16" s="26"/>
      <c r="Z16" s="27"/>
      <c r="AA16" s="26"/>
      <c r="AB16" s="27"/>
      <c r="AD16" s="4"/>
      <c r="AE16" s="4"/>
    </row>
    <row r="17" ht="15.75" customHeight="1">
      <c r="A17" s="24"/>
      <c r="B17" s="25" t="s">
        <v>34</v>
      </c>
      <c r="C17" s="26"/>
      <c r="D17" s="27"/>
      <c r="E17" s="28"/>
      <c r="F17" s="27"/>
      <c r="G17" s="26"/>
      <c r="H17" s="27"/>
      <c r="I17" s="26"/>
      <c r="J17" s="27"/>
      <c r="K17" s="26"/>
      <c r="L17" s="27"/>
      <c r="M17" s="26"/>
      <c r="N17" s="27"/>
      <c r="O17" s="26"/>
      <c r="P17" s="27"/>
      <c r="Q17" s="26"/>
      <c r="R17" s="27"/>
      <c r="S17" s="26"/>
      <c r="T17" s="27"/>
      <c r="U17" s="26"/>
      <c r="V17" s="27"/>
      <c r="W17" s="26"/>
      <c r="X17" s="27"/>
      <c r="Y17" s="26"/>
      <c r="Z17" s="27"/>
      <c r="AA17" s="26"/>
      <c r="AB17" s="27">
        <v>1.0</v>
      </c>
      <c r="AC17" s="6"/>
      <c r="AD17" s="6"/>
      <c r="AE17" s="6"/>
    </row>
    <row r="18" ht="15.75" customHeight="1">
      <c r="A18" s="24"/>
      <c r="B18" s="25" t="s">
        <v>35</v>
      </c>
      <c r="C18" s="26"/>
      <c r="D18" s="27"/>
      <c r="E18" s="28"/>
      <c r="F18" s="27"/>
      <c r="G18" s="26"/>
      <c r="H18" s="27"/>
      <c r="I18" s="26"/>
      <c r="J18" s="27"/>
      <c r="K18" s="26"/>
      <c r="L18" s="27"/>
      <c r="M18" s="26"/>
      <c r="N18" s="27"/>
      <c r="O18" s="26"/>
      <c r="P18" s="27"/>
      <c r="Q18" s="26"/>
      <c r="R18" s="27"/>
      <c r="S18" s="26"/>
      <c r="T18" s="27"/>
      <c r="U18" s="26"/>
      <c r="V18" s="27"/>
      <c r="W18" s="26"/>
      <c r="X18" s="27">
        <v>1.5</v>
      </c>
      <c r="Y18" s="26"/>
      <c r="Z18" s="27">
        <v>1.5</v>
      </c>
      <c r="AA18" s="26"/>
      <c r="AB18" s="27"/>
      <c r="AC18" s="6"/>
      <c r="AD18" s="6"/>
      <c r="AE18" s="6"/>
    </row>
    <row r="19" ht="15.75" customHeight="1">
      <c r="A19" s="24"/>
      <c r="B19" s="25" t="s">
        <v>36</v>
      </c>
      <c r="C19" s="26"/>
      <c r="D19" s="27"/>
      <c r="E19" s="28"/>
      <c r="F19" s="27"/>
      <c r="G19" s="26"/>
      <c r="H19" s="27"/>
      <c r="I19" s="26"/>
      <c r="J19" s="27"/>
      <c r="K19" s="26"/>
      <c r="L19" s="27"/>
      <c r="M19" s="26"/>
      <c r="N19" s="27"/>
      <c r="O19" s="26"/>
      <c r="P19" s="27"/>
      <c r="Q19" s="26"/>
      <c r="R19" s="27"/>
      <c r="S19" s="26"/>
      <c r="T19" s="27"/>
      <c r="U19" s="26"/>
      <c r="V19" s="27"/>
      <c r="W19" s="26"/>
      <c r="X19" s="30"/>
      <c r="Y19" s="26"/>
      <c r="Z19" s="27"/>
      <c r="AA19" s="26"/>
      <c r="AB19" s="27">
        <v>1.5</v>
      </c>
      <c r="AC19" s="6"/>
      <c r="AD19" s="31" t="s">
        <v>23</v>
      </c>
      <c r="AE19" s="31" t="s">
        <v>24</v>
      </c>
    </row>
    <row r="20" ht="15.75" customHeight="1">
      <c r="A20" s="12"/>
      <c r="B20" s="25" t="s">
        <v>37</v>
      </c>
      <c r="C20" s="26"/>
      <c r="D20" s="27"/>
      <c r="E20" s="28"/>
      <c r="F20" s="27"/>
      <c r="G20" s="26"/>
      <c r="H20" s="27"/>
      <c r="I20" s="26"/>
      <c r="J20" s="27"/>
      <c r="K20" s="26"/>
      <c r="L20" s="27"/>
      <c r="M20" s="26"/>
      <c r="N20" s="27"/>
      <c r="O20" s="26"/>
      <c r="P20" s="27"/>
      <c r="Q20" s="26"/>
      <c r="R20" s="27"/>
      <c r="S20" s="26"/>
      <c r="T20" s="27">
        <v>0.5</v>
      </c>
      <c r="U20" s="26"/>
      <c r="V20" s="27">
        <v>0.5</v>
      </c>
      <c r="W20" s="26"/>
      <c r="X20" s="27">
        <v>0.5</v>
      </c>
      <c r="Y20" s="26"/>
      <c r="Z20" s="27">
        <v>0.5</v>
      </c>
      <c r="AA20" s="26"/>
      <c r="AB20" s="27">
        <v>0.5</v>
      </c>
      <c r="AC20" s="32" t="s">
        <v>38</v>
      </c>
      <c r="AD20" s="6">
        <f>SUM(AA9:AA20,W9:W20,U9:U20,S9:S20,Q9:Q20,Y9:Y20,O9:O20,M9:M20,K9:K20,I9:I20,G9:G20,E9:E20,C9:C20)</f>
        <v>0</v>
      </c>
      <c r="AE20" s="6">
        <f>SUM(AB9:AB20,Z9:Z20,X9:X20,V9:V20,T9:T20,R9:R20,P9:P20,N9:N20,L9:L20,J9:J20,H9:H20,F9:F20,D9:D20)</f>
        <v>51</v>
      </c>
    </row>
    <row r="21" ht="15.75" customHeight="1">
      <c r="A21" s="33" t="s">
        <v>39</v>
      </c>
      <c r="B21" s="34" t="s">
        <v>40</v>
      </c>
      <c r="C21" s="35"/>
      <c r="D21" s="36"/>
      <c r="E21" s="42"/>
      <c r="F21" s="36"/>
      <c r="G21" s="35"/>
      <c r="H21" s="36"/>
      <c r="I21" s="35"/>
      <c r="J21" s="36"/>
      <c r="K21" s="35"/>
      <c r="L21" s="36"/>
      <c r="M21" s="35"/>
      <c r="N21" s="41"/>
      <c r="O21" s="35"/>
      <c r="P21" s="36"/>
      <c r="Q21" s="35"/>
      <c r="R21" s="36"/>
      <c r="S21" s="35"/>
      <c r="T21" s="36"/>
      <c r="U21" s="35"/>
      <c r="V21" s="36"/>
      <c r="W21" s="35"/>
      <c r="X21" s="43"/>
      <c r="Y21" s="35"/>
      <c r="Z21" s="36"/>
      <c r="AA21" s="37"/>
      <c r="AB21" s="38"/>
      <c r="AC21" s="6"/>
      <c r="AD21" s="6"/>
      <c r="AE21" s="6"/>
    </row>
    <row r="22" ht="15.75" customHeight="1">
      <c r="A22" s="39"/>
      <c r="B22" s="34" t="s">
        <v>42</v>
      </c>
      <c r="C22" s="35"/>
      <c r="D22" s="36"/>
      <c r="E22" s="42"/>
      <c r="F22" s="36">
        <v>3.0</v>
      </c>
      <c r="G22" s="35"/>
      <c r="H22" s="36"/>
      <c r="I22" s="35"/>
      <c r="J22" s="36"/>
      <c r="K22" s="35"/>
      <c r="L22" s="36"/>
      <c r="M22" s="35"/>
      <c r="N22" s="41"/>
      <c r="O22" s="35"/>
      <c r="P22" s="36"/>
      <c r="Q22" s="35"/>
      <c r="R22" s="36"/>
      <c r="S22" s="35"/>
      <c r="T22" s="36"/>
      <c r="U22" s="35"/>
      <c r="V22" s="36"/>
      <c r="W22" s="35"/>
      <c r="X22" s="36"/>
      <c r="Y22" s="35"/>
      <c r="Z22" s="36"/>
      <c r="AA22" s="37"/>
      <c r="AB22" s="38"/>
      <c r="AC22" s="6"/>
      <c r="AD22" s="6"/>
      <c r="AE22" s="6"/>
    </row>
    <row r="23" ht="15.75" customHeight="1">
      <c r="A23" s="39"/>
      <c r="B23" s="34" t="s">
        <v>44</v>
      </c>
      <c r="C23" s="35"/>
      <c r="D23" s="36"/>
      <c r="E23" s="42"/>
      <c r="F23" s="36">
        <v>0.5</v>
      </c>
      <c r="G23" s="35"/>
      <c r="H23" s="36"/>
      <c r="I23" s="35"/>
      <c r="J23" s="36"/>
      <c r="K23" s="35"/>
      <c r="L23" s="36"/>
      <c r="M23" s="35"/>
      <c r="N23" s="41"/>
      <c r="O23" s="35"/>
      <c r="P23" s="36"/>
      <c r="Q23" s="35"/>
      <c r="R23" s="36"/>
      <c r="S23" s="35"/>
      <c r="T23" s="36"/>
      <c r="U23" s="35"/>
      <c r="V23" s="36"/>
      <c r="W23" s="35"/>
      <c r="X23" s="36"/>
      <c r="Y23" s="35"/>
      <c r="Z23" s="36"/>
      <c r="AA23" s="37"/>
      <c r="AB23" s="38"/>
      <c r="AC23" s="6"/>
      <c r="AD23" s="6"/>
      <c r="AE23" s="6"/>
    </row>
    <row r="24" ht="15.75" customHeight="1">
      <c r="A24" s="39"/>
      <c r="B24" s="34" t="s">
        <v>45</v>
      </c>
      <c r="C24" s="35"/>
      <c r="D24" s="36"/>
      <c r="E24" s="42"/>
      <c r="F24" s="36"/>
      <c r="G24" s="35"/>
      <c r="H24" s="36"/>
      <c r="I24" s="35"/>
      <c r="J24" s="36"/>
      <c r="K24" s="35"/>
      <c r="L24" s="36"/>
      <c r="M24" s="35"/>
      <c r="N24" s="41"/>
      <c r="O24" s="35"/>
      <c r="P24" s="36"/>
      <c r="Q24" s="35"/>
      <c r="R24" s="36"/>
      <c r="S24" s="35"/>
      <c r="T24" s="36"/>
      <c r="U24" s="35"/>
      <c r="V24" s="36"/>
      <c r="W24" s="35"/>
      <c r="X24" s="36"/>
      <c r="Y24" s="35"/>
      <c r="Z24" s="36"/>
      <c r="AA24" s="37"/>
      <c r="AB24" s="38"/>
      <c r="AC24" s="6"/>
      <c r="AD24" s="6"/>
      <c r="AE24" s="6"/>
    </row>
    <row r="25" ht="15.75" customHeight="1">
      <c r="A25" s="39"/>
      <c r="B25" s="34" t="s">
        <v>46</v>
      </c>
      <c r="C25" s="35"/>
      <c r="D25" s="36"/>
      <c r="E25" s="42"/>
      <c r="F25" s="36"/>
      <c r="G25" s="35"/>
      <c r="H25" s="36"/>
      <c r="I25" s="35"/>
      <c r="J25" s="36"/>
      <c r="K25" s="35"/>
      <c r="L25" s="36"/>
      <c r="M25" s="35"/>
      <c r="N25" s="41"/>
      <c r="O25" s="35"/>
      <c r="P25" s="36"/>
      <c r="Q25" s="35"/>
      <c r="R25" s="36"/>
      <c r="S25" s="35"/>
      <c r="T25" s="36"/>
      <c r="U25" s="35"/>
      <c r="V25" s="36"/>
      <c r="W25" s="35"/>
      <c r="X25" s="36"/>
      <c r="Y25" s="35"/>
      <c r="Z25" s="36"/>
      <c r="AA25" s="37"/>
      <c r="AB25" s="38"/>
      <c r="AC25" s="6"/>
      <c r="AD25" s="6"/>
      <c r="AE25" s="6"/>
    </row>
    <row r="26" ht="15.75" customHeight="1">
      <c r="A26" s="44"/>
      <c r="B26" s="34" t="s">
        <v>47</v>
      </c>
      <c r="C26" s="35"/>
      <c r="D26" s="36"/>
      <c r="E26" s="42"/>
      <c r="F26" s="36"/>
      <c r="G26" s="35"/>
      <c r="H26" s="36"/>
      <c r="I26" s="35"/>
      <c r="J26" s="36"/>
      <c r="K26" s="35"/>
      <c r="L26" s="36"/>
      <c r="M26" s="35"/>
      <c r="N26" s="41"/>
      <c r="O26" s="35"/>
      <c r="P26" s="36"/>
      <c r="Q26" s="35"/>
      <c r="R26" s="36"/>
      <c r="S26" s="35"/>
      <c r="T26" s="36"/>
      <c r="U26" s="35"/>
      <c r="V26" s="36"/>
      <c r="W26" s="35"/>
      <c r="X26" s="36"/>
      <c r="Y26" s="35"/>
      <c r="Z26" s="36"/>
      <c r="AA26" s="37"/>
      <c r="AB26" s="38"/>
      <c r="AC26" s="32" t="s">
        <v>38</v>
      </c>
      <c r="AD26" s="6">
        <f>SUM(AA21:AA26,Y21:Y26,W21:W26,U21:U26,S21:S26,Q21:Q26,O21:O26,M21:M26,K21:K26,I21:I26,E21:E26,G21:G26,C21:C26)</f>
        <v>0</v>
      </c>
      <c r="AE26" s="6">
        <f>SUM(AB21:AB26,Z21:Z26,X21:X26,V21:V26,T21:T26,R21:R26,P21:P26,N21:N26,L21:L26,J21:J26,H21:H26,F21:F26,D21:D26)</f>
        <v>3.5</v>
      </c>
    </row>
    <row r="27" ht="15.75" customHeight="1">
      <c r="A27" s="45" t="s">
        <v>49</v>
      </c>
      <c r="B27" s="46" t="s">
        <v>50</v>
      </c>
      <c r="C27" s="47"/>
      <c r="D27" s="48"/>
      <c r="E27" s="51"/>
      <c r="F27" s="48"/>
      <c r="G27" s="47"/>
      <c r="H27" s="48"/>
      <c r="I27" s="47"/>
      <c r="J27" s="48"/>
      <c r="K27" s="47"/>
      <c r="L27" s="48"/>
      <c r="M27" s="47"/>
      <c r="N27" s="48"/>
      <c r="O27" s="47"/>
      <c r="P27" s="48"/>
      <c r="Q27" s="47"/>
      <c r="R27" s="48"/>
      <c r="S27" s="47"/>
      <c r="T27" s="48"/>
      <c r="U27" s="47"/>
      <c r="V27" s="48"/>
      <c r="W27" s="47"/>
      <c r="X27" s="48"/>
      <c r="Y27" s="47"/>
      <c r="Z27" s="48"/>
      <c r="AA27" s="49"/>
      <c r="AB27" s="50"/>
      <c r="AC27" s="6"/>
      <c r="AD27" s="6"/>
      <c r="AE27" s="6"/>
    </row>
    <row r="28" ht="15.75" customHeight="1">
      <c r="A28" s="24"/>
      <c r="B28" s="46" t="s">
        <v>51</v>
      </c>
      <c r="C28" s="47"/>
      <c r="D28" s="48"/>
      <c r="E28" s="51"/>
      <c r="F28" s="48"/>
      <c r="G28" s="47"/>
      <c r="H28" s="48"/>
      <c r="I28" s="47"/>
      <c r="J28" s="48"/>
      <c r="K28" s="47"/>
      <c r="L28" s="48"/>
      <c r="M28" s="47"/>
      <c r="N28" s="48"/>
      <c r="O28" s="47"/>
      <c r="P28" s="48"/>
      <c r="Q28" s="47"/>
      <c r="R28" s="48"/>
      <c r="S28" s="47"/>
      <c r="T28" s="48"/>
      <c r="U28" s="47"/>
      <c r="V28" s="48"/>
      <c r="W28" s="47"/>
      <c r="X28" s="48"/>
      <c r="Y28" s="52"/>
      <c r="Z28" s="54"/>
      <c r="AA28" s="49"/>
      <c r="AB28" s="50"/>
      <c r="AC28" s="6"/>
      <c r="AD28" s="6"/>
      <c r="AE28" s="6"/>
    </row>
    <row r="29" ht="15.75" customHeight="1">
      <c r="A29" s="24"/>
      <c r="B29" s="46" t="s">
        <v>52</v>
      </c>
      <c r="C29" s="55"/>
      <c r="D29" s="48"/>
      <c r="E29" s="51"/>
      <c r="F29" s="48"/>
      <c r="G29" s="47"/>
      <c r="H29" s="48"/>
      <c r="I29" s="47"/>
      <c r="J29" s="48"/>
      <c r="K29" s="47"/>
      <c r="L29" s="48"/>
      <c r="M29" s="47"/>
      <c r="N29" s="48"/>
      <c r="O29" s="47"/>
      <c r="P29" s="48"/>
      <c r="Q29" s="47"/>
      <c r="R29" s="48"/>
      <c r="S29" s="47"/>
      <c r="T29" s="48"/>
      <c r="U29" s="47"/>
      <c r="V29" s="48"/>
      <c r="W29" s="47"/>
      <c r="X29" s="48"/>
      <c r="Y29" s="47"/>
      <c r="Z29" s="54"/>
      <c r="AA29" s="49"/>
      <c r="AB29" s="50"/>
      <c r="AC29" s="6"/>
      <c r="AD29" s="6"/>
      <c r="AE29" s="6"/>
    </row>
    <row r="30" ht="15.75" customHeight="1">
      <c r="A30" s="24"/>
      <c r="B30" s="46" t="s">
        <v>53</v>
      </c>
      <c r="C30" s="47"/>
      <c r="D30" s="48"/>
      <c r="E30" s="51"/>
      <c r="F30" s="48"/>
      <c r="G30" s="47"/>
      <c r="H30" s="48"/>
      <c r="I30" s="47"/>
      <c r="J30" s="48"/>
      <c r="K30" s="47"/>
      <c r="L30" s="48"/>
      <c r="M30" s="47"/>
      <c r="N30" s="48"/>
      <c r="O30" s="47"/>
      <c r="P30" s="48"/>
      <c r="Q30" s="47"/>
      <c r="R30" s="48"/>
      <c r="S30" s="47"/>
      <c r="T30" s="48"/>
      <c r="U30" s="47"/>
      <c r="V30" s="48"/>
      <c r="W30" s="47"/>
      <c r="X30" s="48"/>
      <c r="Y30" s="47"/>
      <c r="Z30" s="48"/>
      <c r="AA30" s="49"/>
      <c r="AB30" s="50"/>
      <c r="AC30" s="6"/>
      <c r="AD30" s="6"/>
      <c r="AE30" s="6"/>
    </row>
    <row r="31" ht="15.75" customHeight="1">
      <c r="A31" s="24"/>
      <c r="B31" s="46" t="s">
        <v>54</v>
      </c>
      <c r="C31" s="47"/>
      <c r="D31" s="48"/>
      <c r="E31" s="51"/>
      <c r="F31" s="48"/>
      <c r="G31" s="47"/>
      <c r="H31" s="48"/>
      <c r="I31" s="47"/>
      <c r="J31" s="48"/>
      <c r="K31" s="47"/>
      <c r="L31" s="48"/>
      <c r="M31" s="47"/>
      <c r="N31" s="48"/>
      <c r="O31" s="47"/>
      <c r="P31" s="48"/>
      <c r="Q31" s="47"/>
      <c r="R31" s="48"/>
      <c r="S31" s="47"/>
      <c r="T31" s="48"/>
      <c r="U31" s="47"/>
      <c r="V31" s="48"/>
      <c r="W31" s="47"/>
      <c r="X31" s="48"/>
      <c r="Y31" s="47"/>
      <c r="Z31" s="48"/>
      <c r="AA31" s="49"/>
      <c r="AB31" s="50"/>
      <c r="AC31" s="6"/>
      <c r="AD31" s="6"/>
      <c r="AE31" s="6"/>
    </row>
    <row r="32" ht="15.75" customHeight="1">
      <c r="A32" s="24"/>
      <c r="B32" s="46" t="s">
        <v>55</v>
      </c>
      <c r="C32" s="47"/>
      <c r="D32" s="48"/>
      <c r="E32" s="51"/>
      <c r="F32" s="48">
        <v>0.5</v>
      </c>
      <c r="G32" s="47"/>
      <c r="H32" s="48"/>
      <c r="I32" s="47"/>
      <c r="J32" s="48"/>
      <c r="K32" s="47"/>
      <c r="L32" s="48"/>
      <c r="M32" s="47"/>
      <c r="N32" s="48"/>
      <c r="O32" s="47"/>
      <c r="P32" s="48"/>
      <c r="Q32" s="47"/>
      <c r="R32" s="48"/>
      <c r="S32" s="47"/>
      <c r="T32" s="48"/>
      <c r="U32" s="47"/>
      <c r="V32" s="48"/>
      <c r="W32" s="47"/>
      <c r="X32" s="48"/>
      <c r="Y32" s="47"/>
      <c r="Z32" s="48"/>
      <c r="AA32" s="49"/>
      <c r="AB32" s="50"/>
      <c r="AC32" s="6"/>
      <c r="AD32" s="6"/>
      <c r="AE32" s="6"/>
    </row>
    <row r="33" ht="15.75" customHeight="1">
      <c r="A33" s="12"/>
      <c r="B33" s="46" t="s">
        <v>57</v>
      </c>
      <c r="C33" s="47"/>
      <c r="D33" s="48"/>
      <c r="E33" s="51"/>
      <c r="F33" s="48"/>
      <c r="G33" s="47"/>
      <c r="H33" s="48"/>
      <c r="I33" s="47"/>
      <c r="J33" s="48"/>
      <c r="K33" s="47"/>
      <c r="L33" s="48"/>
      <c r="M33" s="47"/>
      <c r="N33" s="48"/>
      <c r="O33" s="47"/>
      <c r="P33" s="48"/>
      <c r="Q33" s="47"/>
      <c r="R33" s="48"/>
      <c r="S33" s="47"/>
      <c r="T33" s="48"/>
      <c r="U33" s="47"/>
      <c r="V33" s="48"/>
      <c r="W33" s="47"/>
      <c r="X33" s="48"/>
      <c r="Y33" s="47"/>
      <c r="Z33" s="48"/>
      <c r="AA33" s="49"/>
      <c r="AB33" s="50"/>
      <c r="AC33" s="32" t="s">
        <v>38</v>
      </c>
      <c r="AD33" s="6">
        <f t="shared" ref="AD33:AE33" si="1">SUM(AA27:AA33,Y27:Y33,W27:W33,U27:U33,S27:S33,Q27:Q33,O27:O33,M27:M33,K27:K33,I27:I33,G27:G33,E27:E33,C27:C33)</f>
        <v>0</v>
      </c>
      <c r="AE33" s="6">
        <f t="shared" si="1"/>
        <v>0.5</v>
      </c>
    </row>
    <row r="34" ht="15.75" customHeight="1">
      <c r="A34" s="56" t="s">
        <v>58</v>
      </c>
      <c r="B34" s="57" t="s">
        <v>59</v>
      </c>
      <c r="C34" s="58"/>
      <c r="D34" s="59"/>
      <c r="E34" s="60"/>
      <c r="F34" s="59"/>
      <c r="G34" s="58"/>
      <c r="H34" s="59"/>
      <c r="I34" s="58"/>
      <c r="J34" s="59"/>
      <c r="K34" s="58"/>
      <c r="L34" s="59"/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2"/>
      <c r="AB34" s="63"/>
      <c r="AC34" s="6"/>
      <c r="AD34" s="6"/>
      <c r="AE34" s="6"/>
    </row>
    <row r="35" ht="15.75" customHeight="1">
      <c r="A35" s="24"/>
      <c r="B35" s="57" t="s">
        <v>60</v>
      </c>
      <c r="C35" s="58"/>
      <c r="D35" s="59"/>
      <c r="E35" s="60"/>
      <c r="F35" s="59"/>
      <c r="G35" s="58"/>
      <c r="H35" s="59"/>
      <c r="I35" s="58"/>
      <c r="J35" s="59"/>
      <c r="K35" s="58"/>
      <c r="L35" s="59"/>
      <c r="M35" s="58"/>
      <c r="N35" s="59"/>
      <c r="O35" s="58"/>
      <c r="P35" s="59"/>
      <c r="Q35" s="58"/>
      <c r="R35" s="59"/>
      <c r="S35" s="58"/>
      <c r="T35" s="59"/>
      <c r="U35" s="58"/>
      <c r="V35" s="59"/>
      <c r="W35" s="58"/>
      <c r="X35" s="59"/>
      <c r="Y35" s="58"/>
      <c r="Z35" s="59"/>
      <c r="AA35" s="62"/>
      <c r="AB35" s="63"/>
      <c r="AC35" s="6"/>
      <c r="AD35" s="6"/>
      <c r="AE35" s="6"/>
    </row>
    <row r="36" ht="15.75" customHeight="1">
      <c r="A36" s="24"/>
      <c r="B36" s="57" t="s">
        <v>61</v>
      </c>
      <c r="C36" s="58"/>
      <c r="D36" s="59"/>
      <c r="E36" s="60"/>
      <c r="F36" s="59"/>
      <c r="G36" s="58"/>
      <c r="H36" s="59"/>
      <c r="I36" s="58"/>
      <c r="J36" s="59"/>
      <c r="K36" s="58"/>
      <c r="L36" s="59"/>
      <c r="M36" s="58"/>
      <c r="N36" s="59"/>
      <c r="O36" s="58"/>
      <c r="P36" s="59"/>
      <c r="Q36" s="58"/>
      <c r="R36" s="59"/>
      <c r="S36" s="58"/>
      <c r="T36" s="59"/>
      <c r="U36" s="58"/>
      <c r="V36" s="59"/>
      <c r="W36" s="58"/>
      <c r="X36" s="59"/>
      <c r="Y36" s="58"/>
      <c r="Z36" s="59"/>
      <c r="AA36" s="62"/>
      <c r="AB36" s="63"/>
      <c r="AC36" s="6"/>
      <c r="AD36" s="6"/>
      <c r="AE36" s="6"/>
    </row>
    <row r="37" ht="15.75" customHeight="1">
      <c r="A37" s="24"/>
      <c r="B37" s="57" t="s">
        <v>62</v>
      </c>
      <c r="C37" s="58"/>
      <c r="D37" s="59"/>
      <c r="E37" s="60"/>
      <c r="F37" s="59"/>
      <c r="G37" s="58"/>
      <c r="H37" s="59"/>
      <c r="I37" s="58"/>
      <c r="J37" s="59"/>
      <c r="K37" s="58"/>
      <c r="L37" s="59"/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2"/>
      <c r="AB37" s="63"/>
      <c r="AC37" s="6"/>
      <c r="AD37" s="6"/>
      <c r="AE37" s="6"/>
    </row>
    <row r="38" ht="15.75" customHeight="1">
      <c r="A38" s="24"/>
      <c r="B38" s="57" t="s">
        <v>64</v>
      </c>
      <c r="C38" s="58"/>
      <c r="D38" s="59"/>
      <c r="E38" s="60"/>
      <c r="F38" s="59"/>
      <c r="G38" s="58"/>
      <c r="H38" s="59"/>
      <c r="I38" s="58"/>
      <c r="J38" s="59"/>
      <c r="K38" s="58"/>
      <c r="L38" s="59"/>
      <c r="M38" s="58"/>
      <c r="N38" s="59"/>
      <c r="O38" s="58"/>
      <c r="P38" s="59"/>
      <c r="Q38" s="58"/>
      <c r="R38" s="59"/>
      <c r="S38" s="58"/>
      <c r="T38" s="59"/>
      <c r="U38" s="58"/>
      <c r="V38" s="59"/>
      <c r="W38" s="58"/>
      <c r="X38" s="59"/>
      <c r="Y38" s="58"/>
      <c r="Z38" s="59"/>
      <c r="AA38" s="62"/>
      <c r="AB38" s="63"/>
      <c r="AC38" s="6"/>
      <c r="AD38" s="6"/>
      <c r="AE38" s="6"/>
    </row>
    <row r="39" ht="15.75" customHeight="1">
      <c r="A39" s="24"/>
      <c r="B39" s="57" t="s">
        <v>65</v>
      </c>
      <c r="C39" s="58"/>
      <c r="D39" s="59"/>
      <c r="E39" s="60"/>
      <c r="F39" s="59"/>
      <c r="G39" s="58"/>
      <c r="H39" s="59"/>
      <c r="I39" s="58"/>
      <c r="J39" s="59"/>
      <c r="K39" s="58"/>
      <c r="L39" s="59"/>
      <c r="M39" s="58"/>
      <c r="N39" s="59"/>
      <c r="O39" s="58"/>
      <c r="P39" s="59"/>
      <c r="Q39" s="58"/>
      <c r="R39" s="59"/>
      <c r="S39" s="58"/>
      <c r="T39" s="59"/>
      <c r="U39" s="58"/>
      <c r="V39" s="59"/>
      <c r="W39" s="58"/>
      <c r="X39" s="59"/>
      <c r="Y39" s="58"/>
      <c r="Z39" s="59"/>
      <c r="AA39" s="62"/>
      <c r="AB39" s="63"/>
      <c r="AC39" s="6"/>
      <c r="AD39" s="6"/>
      <c r="AE39" s="6"/>
    </row>
    <row r="40" ht="15.75" customHeight="1">
      <c r="A40" s="24"/>
      <c r="B40" s="57" t="s">
        <v>66</v>
      </c>
      <c r="C40" s="58"/>
      <c r="D40" s="59"/>
      <c r="E40" s="60"/>
      <c r="F40" s="59"/>
      <c r="G40" s="58"/>
      <c r="H40" s="59"/>
      <c r="I40" s="58"/>
      <c r="J40" s="59"/>
      <c r="K40" s="58"/>
      <c r="L40" s="59"/>
      <c r="M40" s="58"/>
      <c r="N40" s="59"/>
      <c r="O40" s="58"/>
      <c r="P40" s="59"/>
      <c r="Q40" s="58"/>
      <c r="R40" s="59"/>
      <c r="S40" s="58"/>
      <c r="T40" s="59"/>
      <c r="U40" s="58"/>
      <c r="V40" s="59"/>
      <c r="W40" s="58"/>
      <c r="X40" s="59"/>
      <c r="Y40" s="58"/>
      <c r="Z40" s="59"/>
      <c r="AA40" s="62"/>
      <c r="AB40" s="63"/>
      <c r="AC40" s="6"/>
      <c r="AD40" s="6"/>
      <c r="AE40" s="6"/>
    </row>
    <row r="41" ht="15.75" customHeight="1">
      <c r="A41" s="24"/>
      <c r="B41" s="57" t="s">
        <v>67</v>
      </c>
      <c r="C41" s="58"/>
      <c r="D41" s="59"/>
      <c r="E41" s="60"/>
      <c r="F41" s="59"/>
      <c r="G41" s="58"/>
      <c r="H41" s="59"/>
      <c r="I41" s="58"/>
      <c r="J41" s="59"/>
      <c r="K41" s="58"/>
      <c r="L41" s="59"/>
      <c r="M41" s="58"/>
      <c r="N41" s="59"/>
      <c r="O41" s="58"/>
      <c r="P41" s="59"/>
      <c r="Q41" s="58"/>
      <c r="R41" s="59"/>
      <c r="S41" s="58"/>
      <c r="T41" s="59"/>
      <c r="U41" s="58"/>
      <c r="V41" s="59"/>
      <c r="W41" s="58"/>
      <c r="X41" s="59"/>
      <c r="Y41" s="58"/>
      <c r="Z41" s="59"/>
      <c r="AA41" s="62"/>
      <c r="AB41" s="63"/>
      <c r="AC41" s="6"/>
      <c r="AD41" s="6"/>
      <c r="AE41" s="6"/>
    </row>
    <row r="42" ht="15.75" customHeight="1">
      <c r="A42" s="24"/>
      <c r="B42" s="57" t="s">
        <v>68</v>
      </c>
      <c r="C42" s="58"/>
      <c r="D42" s="59"/>
      <c r="E42" s="60"/>
      <c r="F42" s="59"/>
      <c r="G42" s="58"/>
      <c r="H42" s="59"/>
      <c r="I42" s="58"/>
      <c r="J42" s="59"/>
      <c r="K42" s="58"/>
      <c r="L42" s="59"/>
      <c r="M42" s="58"/>
      <c r="N42" s="59"/>
      <c r="O42" s="58"/>
      <c r="P42" s="59"/>
      <c r="Q42" s="58"/>
      <c r="R42" s="59"/>
      <c r="S42" s="58"/>
      <c r="T42" s="59"/>
      <c r="U42" s="58"/>
      <c r="V42" s="59"/>
      <c r="W42" s="58"/>
      <c r="X42" s="59"/>
      <c r="Y42" s="58"/>
      <c r="Z42" s="59"/>
      <c r="AA42" s="62"/>
      <c r="AB42" s="63"/>
      <c r="AC42" s="6"/>
      <c r="AD42" s="6"/>
      <c r="AE42" s="6"/>
    </row>
    <row r="43" ht="15.75" customHeight="1">
      <c r="A43" s="24"/>
      <c r="B43" s="57" t="s">
        <v>69</v>
      </c>
      <c r="C43" s="58"/>
      <c r="D43" s="59"/>
      <c r="E43" s="60"/>
      <c r="F43" s="59"/>
      <c r="G43" s="58"/>
      <c r="H43" s="59"/>
      <c r="I43" s="58"/>
      <c r="J43" s="59"/>
      <c r="K43" s="58"/>
      <c r="L43" s="59"/>
      <c r="M43" s="58"/>
      <c r="N43" s="59"/>
      <c r="O43" s="58"/>
      <c r="P43" s="59"/>
      <c r="Q43" s="58"/>
      <c r="R43" s="59"/>
      <c r="S43" s="58"/>
      <c r="T43" s="59"/>
      <c r="U43" s="58"/>
      <c r="V43" s="59"/>
      <c r="W43" s="58"/>
      <c r="X43" s="59"/>
      <c r="Y43" s="58"/>
      <c r="Z43" s="59"/>
      <c r="AA43" s="62"/>
      <c r="AB43" s="63"/>
      <c r="AC43" s="6"/>
      <c r="AD43" s="6"/>
      <c r="AE43" s="6"/>
    </row>
    <row r="44" ht="15.75" customHeight="1">
      <c r="A44" s="12"/>
      <c r="B44" s="57" t="s">
        <v>70</v>
      </c>
      <c r="C44" s="64"/>
      <c r="D44" s="65"/>
      <c r="E44" s="68"/>
      <c r="F44" s="65"/>
      <c r="G44" s="64"/>
      <c r="H44" s="65"/>
      <c r="I44" s="64"/>
      <c r="J44" s="65"/>
      <c r="K44" s="64"/>
      <c r="L44" s="65"/>
      <c r="M44" s="64"/>
      <c r="N44" s="65"/>
      <c r="O44" s="64"/>
      <c r="P44" s="65"/>
      <c r="Q44" s="64"/>
      <c r="R44" s="65"/>
      <c r="S44" s="64"/>
      <c r="T44" s="65"/>
      <c r="U44" s="64"/>
      <c r="V44" s="65"/>
      <c r="W44" s="64"/>
      <c r="X44" s="65"/>
      <c r="Y44" s="64"/>
      <c r="Z44" s="65"/>
      <c r="AA44" s="66"/>
      <c r="AB44" s="67"/>
      <c r="AC44" s="32" t="s">
        <v>38</v>
      </c>
      <c r="AD44" s="6">
        <f t="shared" ref="AD44:AE44" si="2">SUM(AA34:AA44,Y34:Y44,W34:W44,U34:U44,S34:S44,Q34:Q44,O34:O44,M34:M44,K34:K44,I34:I44,G34:G44,E34:E44,C34:C44)</f>
        <v>0</v>
      </c>
      <c r="AE44" s="6">
        <f t="shared" si="2"/>
        <v>0</v>
      </c>
    </row>
    <row r="45" ht="15.75" customHeight="1">
      <c r="A45" s="69" t="s">
        <v>71</v>
      </c>
      <c r="B45" s="70" t="s">
        <v>72</v>
      </c>
      <c r="C45" s="71"/>
      <c r="D45" s="72"/>
      <c r="E45" s="73"/>
      <c r="F45" s="72"/>
      <c r="G45" s="71"/>
      <c r="H45" s="72"/>
      <c r="I45" s="71"/>
      <c r="J45" s="72"/>
      <c r="K45" s="71"/>
      <c r="L45" s="72"/>
      <c r="M45" s="71"/>
      <c r="N45" s="72"/>
      <c r="O45" s="71"/>
      <c r="P45" s="72"/>
      <c r="Q45" s="71"/>
      <c r="R45" s="72"/>
      <c r="S45" s="71"/>
      <c r="T45" s="72"/>
      <c r="U45" s="71"/>
      <c r="V45" s="72"/>
      <c r="W45" s="71"/>
      <c r="X45" s="72"/>
      <c r="Y45" s="71"/>
      <c r="Z45" s="72"/>
      <c r="AA45" s="71"/>
      <c r="AB45" s="72"/>
      <c r="AC45" s="6"/>
      <c r="AD45" s="6"/>
      <c r="AE45" s="6"/>
    </row>
    <row r="46" ht="15.75" customHeight="1">
      <c r="A46" s="24"/>
      <c r="B46" s="70" t="s">
        <v>73</v>
      </c>
      <c r="C46" s="71"/>
      <c r="D46" s="72"/>
      <c r="E46" s="73"/>
      <c r="F46" s="72"/>
      <c r="G46" s="71"/>
      <c r="H46" s="72"/>
      <c r="I46" s="71"/>
      <c r="J46" s="72"/>
      <c r="K46" s="71"/>
      <c r="L46" s="72"/>
      <c r="M46" s="71"/>
      <c r="N46" s="72"/>
      <c r="O46" s="71"/>
      <c r="P46" s="72"/>
      <c r="Q46" s="71"/>
      <c r="R46" s="72"/>
      <c r="S46" s="71"/>
      <c r="T46" s="72"/>
      <c r="U46" s="71"/>
      <c r="V46" s="72"/>
      <c r="W46" s="71"/>
      <c r="X46" s="72"/>
      <c r="Y46" s="71"/>
      <c r="Z46" s="72"/>
      <c r="AA46" s="71"/>
      <c r="AB46" s="72"/>
      <c r="AC46" s="6"/>
      <c r="AD46" s="6"/>
      <c r="AE46" s="6"/>
    </row>
    <row r="47" ht="15.75" customHeight="1">
      <c r="A47" s="24"/>
      <c r="B47" s="70" t="s">
        <v>74</v>
      </c>
      <c r="C47" s="74"/>
      <c r="D47" s="75"/>
      <c r="E47" s="76"/>
      <c r="F47" s="75"/>
      <c r="G47" s="74"/>
      <c r="H47" s="75"/>
      <c r="I47" s="74"/>
      <c r="J47" s="75"/>
      <c r="K47" s="74"/>
      <c r="L47" s="75"/>
      <c r="M47" s="74"/>
      <c r="N47" s="75"/>
      <c r="O47" s="74"/>
      <c r="P47" s="75"/>
      <c r="Q47" s="74"/>
      <c r="R47" s="75"/>
      <c r="S47" s="74"/>
      <c r="T47" s="75"/>
      <c r="U47" s="74"/>
      <c r="V47" s="75"/>
      <c r="W47" s="74"/>
      <c r="X47" s="75"/>
      <c r="Y47" s="74"/>
      <c r="Z47" s="75"/>
      <c r="AA47" s="74"/>
      <c r="AB47" s="75"/>
      <c r="AC47" s="6"/>
      <c r="AD47" s="6"/>
      <c r="AE47" s="6"/>
    </row>
    <row r="48" ht="15.75" customHeight="1">
      <c r="A48" s="24"/>
      <c r="B48" s="70" t="s">
        <v>75</v>
      </c>
      <c r="C48" s="77"/>
      <c r="D48" s="78"/>
      <c r="E48" s="79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6"/>
      <c r="AD48" s="6"/>
      <c r="AE48" s="6"/>
    </row>
    <row r="49" ht="15.75" customHeight="1">
      <c r="A49" s="24"/>
      <c r="B49" s="70" t="s">
        <v>76</v>
      </c>
      <c r="C49" s="77"/>
      <c r="D49" s="78"/>
      <c r="E49" s="79"/>
      <c r="F49" s="78"/>
      <c r="G49" s="77"/>
      <c r="H49" s="72"/>
      <c r="I49" s="71"/>
      <c r="J49" s="72"/>
      <c r="K49" s="71"/>
      <c r="L49" s="72"/>
      <c r="M49" s="71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6"/>
      <c r="AD49" s="6"/>
      <c r="AE49" s="6"/>
    </row>
    <row r="50" ht="15.75" customHeight="1">
      <c r="A50" s="24"/>
      <c r="B50" s="70" t="s">
        <v>77</v>
      </c>
      <c r="C50" s="77"/>
      <c r="D50" s="78"/>
      <c r="E50" s="79"/>
      <c r="F50" s="78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6"/>
      <c r="AD50" s="6"/>
      <c r="AE50" s="6"/>
    </row>
    <row r="51" ht="15.75" customHeight="1">
      <c r="A51" s="24"/>
      <c r="B51" s="70" t="s">
        <v>78</v>
      </c>
      <c r="C51" s="77"/>
      <c r="D51" s="78"/>
      <c r="E51" s="79"/>
      <c r="F51" s="78"/>
      <c r="G51" s="77"/>
      <c r="H51" s="78"/>
      <c r="I51" s="77"/>
      <c r="J51" s="78"/>
      <c r="K51" s="77"/>
      <c r="L51" s="78"/>
      <c r="M51" s="77"/>
      <c r="N51" s="78"/>
      <c r="O51" s="77"/>
      <c r="P51" s="78"/>
      <c r="Q51" s="77"/>
      <c r="R51" s="78"/>
      <c r="S51" s="77"/>
      <c r="T51" s="78"/>
      <c r="U51" s="77"/>
      <c r="V51" s="78"/>
      <c r="W51" s="77"/>
      <c r="X51" s="78"/>
      <c r="Y51" s="77"/>
      <c r="Z51" s="78"/>
      <c r="AA51" s="77"/>
      <c r="AB51" s="78"/>
      <c r="AC51" s="6"/>
      <c r="AD51" s="6"/>
      <c r="AE51" s="6"/>
    </row>
    <row r="52" ht="15.75" customHeight="1">
      <c r="A52" s="24"/>
      <c r="B52" s="70" t="s">
        <v>79</v>
      </c>
      <c r="C52" s="77"/>
      <c r="D52" s="78"/>
      <c r="E52" s="79"/>
      <c r="F52" s="78"/>
      <c r="G52" s="77"/>
      <c r="H52" s="78"/>
      <c r="I52" s="77"/>
      <c r="J52" s="78"/>
      <c r="K52" s="77"/>
      <c r="L52" s="78"/>
      <c r="M52" s="77"/>
      <c r="N52" s="78"/>
      <c r="O52" s="77"/>
      <c r="P52" s="78"/>
      <c r="Q52" s="77"/>
      <c r="R52" s="78"/>
      <c r="S52" s="77"/>
      <c r="T52" s="78"/>
      <c r="U52" s="77"/>
      <c r="V52" s="78"/>
      <c r="W52" s="77"/>
      <c r="X52" s="78"/>
      <c r="Y52" s="77"/>
      <c r="Z52" s="78"/>
      <c r="AA52" s="77"/>
      <c r="AB52" s="78"/>
      <c r="AC52" s="6"/>
      <c r="AD52" s="6"/>
      <c r="AE52" s="6"/>
    </row>
    <row r="53" ht="15.75" customHeight="1">
      <c r="A53" s="24"/>
      <c r="B53" s="70" t="s">
        <v>80</v>
      </c>
      <c r="C53" s="77"/>
      <c r="D53" s="78"/>
      <c r="E53" s="79"/>
      <c r="F53" s="78"/>
      <c r="G53" s="77"/>
      <c r="H53" s="78"/>
      <c r="I53" s="77"/>
      <c r="J53" s="78"/>
      <c r="K53" s="77"/>
      <c r="L53" s="78"/>
      <c r="M53" s="77"/>
      <c r="N53" s="78"/>
      <c r="O53" s="77"/>
      <c r="P53" s="78"/>
      <c r="Q53" s="77"/>
      <c r="R53" s="78"/>
      <c r="S53" s="77"/>
      <c r="T53" s="78"/>
      <c r="U53" s="77"/>
      <c r="V53" s="78"/>
      <c r="W53" s="77"/>
      <c r="X53" s="78"/>
      <c r="Y53" s="77"/>
      <c r="Z53" s="78"/>
      <c r="AA53" s="77"/>
      <c r="AB53" s="78"/>
      <c r="AC53" s="6"/>
      <c r="AD53" s="6"/>
      <c r="AE53" s="6"/>
    </row>
    <row r="54" ht="15.75" customHeight="1">
      <c r="A54" s="24"/>
      <c r="B54" s="70" t="s">
        <v>81</v>
      </c>
      <c r="C54" s="77"/>
      <c r="D54" s="78"/>
      <c r="E54" s="79"/>
      <c r="F54" s="78"/>
      <c r="G54" s="77"/>
      <c r="H54" s="78"/>
      <c r="I54" s="77"/>
      <c r="J54" s="78"/>
      <c r="K54" s="77"/>
      <c r="L54" s="78"/>
      <c r="M54" s="77"/>
      <c r="N54" s="78"/>
      <c r="O54" s="77"/>
      <c r="P54" s="78"/>
      <c r="Q54" s="77"/>
      <c r="R54" s="78"/>
      <c r="S54" s="77"/>
      <c r="T54" s="78"/>
      <c r="U54" s="77"/>
      <c r="V54" s="78"/>
      <c r="W54" s="77"/>
      <c r="X54" s="78"/>
      <c r="Y54" s="77"/>
      <c r="Z54" s="78"/>
      <c r="AA54" s="77"/>
      <c r="AB54" s="78"/>
      <c r="AC54" s="6"/>
      <c r="AD54" s="6"/>
      <c r="AE54" s="6"/>
    </row>
    <row r="55" ht="15.75" customHeight="1">
      <c r="A55" s="24"/>
      <c r="B55" s="70" t="s">
        <v>82</v>
      </c>
      <c r="C55" s="77"/>
      <c r="D55" s="78"/>
      <c r="E55" s="79"/>
      <c r="F55" s="78"/>
      <c r="G55" s="77"/>
      <c r="H55" s="78"/>
      <c r="I55" s="77"/>
      <c r="J55" s="78"/>
      <c r="K55" s="77"/>
      <c r="L55" s="78"/>
      <c r="M55" s="77"/>
      <c r="N55" s="78"/>
      <c r="O55" s="77"/>
      <c r="P55" s="78"/>
      <c r="Q55" s="77"/>
      <c r="R55" s="78"/>
      <c r="S55" s="77"/>
      <c r="T55" s="78"/>
      <c r="U55" s="77"/>
      <c r="V55" s="78"/>
      <c r="W55" s="77"/>
      <c r="X55" s="78"/>
      <c r="Y55" s="77"/>
      <c r="Z55" s="78"/>
      <c r="AA55" s="77"/>
      <c r="AB55" s="78"/>
      <c r="AC55" s="6"/>
      <c r="AD55" s="6"/>
      <c r="AE55" s="6"/>
    </row>
    <row r="56" ht="15.75" customHeight="1">
      <c r="A56" s="12"/>
      <c r="B56" s="70" t="s">
        <v>83</v>
      </c>
      <c r="C56" s="77"/>
      <c r="D56" s="78"/>
      <c r="E56" s="79"/>
      <c r="F56" s="78"/>
      <c r="G56" s="77"/>
      <c r="H56" s="78"/>
      <c r="I56" s="77"/>
      <c r="J56" s="78"/>
      <c r="K56" s="77"/>
      <c r="L56" s="78"/>
      <c r="M56" s="77"/>
      <c r="N56" s="78"/>
      <c r="O56" s="77"/>
      <c r="P56" s="78"/>
      <c r="Q56" s="77"/>
      <c r="R56" s="78"/>
      <c r="S56" s="77"/>
      <c r="T56" s="78"/>
      <c r="U56" s="77"/>
      <c r="V56" s="78"/>
      <c r="W56" s="77"/>
      <c r="X56" s="78"/>
      <c r="Y56" s="77"/>
      <c r="Z56" s="78"/>
      <c r="AA56" s="77"/>
      <c r="AB56" s="78"/>
      <c r="AC56" s="32" t="s">
        <v>38</v>
      </c>
      <c r="AD56" s="6">
        <f t="shared" ref="AD56:AE56" si="3">SUM(AA45:AA56,Y45:Y56,W45:W56,U45:U56,S45:S56,Q45:Q56,O45:O56,M45:M56,K45:K56,I45:I56,G45:G56,E45:E56,C45:C56)</f>
        <v>0</v>
      </c>
      <c r="AE56" s="6">
        <f t="shared" si="3"/>
        <v>0</v>
      </c>
    </row>
    <row r="57" ht="15.75" customHeight="1">
      <c r="A57" s="80" t="s">
        <v>84</v>
      </c>
      <c r="B57" s="81" t="s">
        <v>85</v>
      </c>
      <c r="C57" s="82"/>
      <c r="D57" s="83"/>
      <c r="E57" s="84"/>
      <c r="F57" s="83"/>
      <c r="G57" s="82"/>
      <c r="H57" s="83"/>
      <c r="I57" s="82"/>
      <c r="J57" s="83"/>
      <c r="K57" s="82"/>
      <c r="L57" s="83"/>
      <c r="M57" s="82"/>
      <c r="N57" s="83"/>
      <c r="O57" s="82"/>
      <c r="P57" s="83"/>
      <c r="Q57" s="82"/>
      <c r="R57" s="83"/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6"/>
      <c r="AD57" s="6"/>
      <c r="AE57" s="6"/>
    </row>
    <row r="58" ht="15.75" customHeight="1">
      <c r="A58" s="24"/>
      <c r="B58" s="81" t="s">
        <v>86</v>
      </c>
      <c r="C58" s="82"/>
      <c r="D58" s="83"/>
      <c r="E58" s="84"/>
      <c r="F58" s="83">
        <v>3.0</v>
      </c>
      <c r="G58" s="82"/>
      <c r="H58" s="83"/>
      <c r="I58" s="82"/>
      <c r="J58" s="83">
        <v>5.5</v>
      </c>
      <c r="K58" s="82"/>
      <c r="L58" s="83"/>
      <c r="M58" s="82"/>
      <c r="N58" s="83">
        <v>2.0</v>
      </c>
      <c r="O58" s="82"/>
      <c r="P58" s="83">
        <v>1.5</v>
      </c>
      <c r="Q58" s="82"/>
      <c r="R58" s="85"/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6"/>
      <c r="AD58" s="6"/>
      <c r="AE58" s="6"/>
    </row>
    <row r="59" ht="15.75" customHeight="1">
      <c r="A59" s="24"/>
      <c r="B59" s="81" t="s">
        <v>87</v>
      </c>
      <c r="C59" s="82"/>
      <c r="D59" s="83"/>
      <c r="E59" s="84"/>
      <c r="F59" s="83"/>
      <c r="G59" s="82"/>
      <c r="H59" s="83"/>
      <c r="I59" s="82"/>
      <c r="J59" s="83"/>
      <c r="K59" s="82"/>
      <c r="L59" s="83"/>
      <c r="M59" s="82"/>
      <c r="N59" s="83"/>
      <c r="O59" s="82"/>
      <c r="P59" s="83"/>
      <c r="Q59" s="82"/>
      <c r="R59" s="83"/>
      <c r="S59" s="82"/>
      <c r="T59" s="83"/>
      <c r="U59" s="82"/>
      <c r="V59" s="83"/>
      <c r="W59" s="82"/>
      <c r="X59" s="83"/>
      <c r="Y59" s="82"/>
      <c r="Z59" s="83"/>
      <c r="AA59" s="82"/>
      <c r="AB59" s="83"/>
      <c r="AC59" s="6"/>
      <c r="AD59" s="6"/>
      <c r="AE59" s="6"/>
    </row>
    <row r="60" ht="15.75" customHeight="1">
      <c r="A60" s="24"/>
      <c r="B60" s="81" t="s">
        <v>88</v>
      </c>
      <c r="C60" s="82"/>
      <c r="D60" s="83"/>
      <c r="E60" s="84"/>
      <c r="F60" s="83"/>
      <c r="G60" s="82"/>
      <c r="H60" s="83"/>
      <c r="I60" s="82"/>
      <c r="J60" s="83"/>
      <c r="K60" s="82"/>
      <c r="L60" s="83"/>
      <c r="M60" s="82"/>
      <c r="N60" s="83"/>
      <c r="O60" s="82"/>
      <c r="P60" s="83"/>
      <c r="Q60" s="82"/>
      <c r="R60" s="83"/>
      <c r="S60" s="82"/>
      <c r="T60" s="83"/>
      <c r="U60" s="82"/>
      <c r="V60" s="83"/>
      <c r="W60" s="82"/>
      <c r="X60" s="83"/>
      <c r="Y60" s="82"/>
      <c r="Z60" s="83"/>
      <c r="AA60" s="82"/>
      <c r="AB60" s="83"/>
      <c r="AC60" s="6"/>
      <c r="AD60" s="6"/>
      <c r="AE60" s="6"/>
    </row>
    <row r="61" ht="15.75" customHeight="1">
      <c r="A61" s="24"/>
      <c r="B61" s="81" t="s">
        <v>89</v>
      </c>
      <c r="C61" s="82"/>
      <c r="D61" s="83"/>
      <c r="E61" s="84"/>
      <c r="F61" s="83"/>
      <c r="G61" s="82"/>
      <c r="H61" s="83"/>
      <c r="I61" s="82"/>
      <c r="J61" s="83"/>
      <c r="K61" s="82"/>
      <c r="L61" s="83"/>
      <c r="M61" s="82"/>
      <c r="N61" s="83"/>
      <c r="O61" s="82"/>
      <c r="P61" s="83"/>
      <c r="Q61" s="82"/>
      <c r="R61" s="83"/>
      <c r="S61" s="82"/>
      <c r="T61" s="83"/>
      <c r="U61" s="82"/>
      <c r="V61" s="83"/>
      <c r="W61" s="82"/>
      <c r="X61" s="83"/>
      <c r="Y61" s="82"/>
      <c r="Z61" s="83"/>
      <c r="AA61" s="82"/>
      <c r="AB61" s="83"/>
      <c r="AC61" s="6"/>
      <c r="AD61" s="6"/>
      <c r="AE61" s="6"/>
    </row>
    <row r="62" ht="15.75" customHeight="1">
      <c r="A62" s="24"/>
      <c r="B62" s="81" t="s">
        <v>90</v>
      </c>
      <c r="C62" s="82"/>
      <c r="D62" s="83"/>
      <c r="E62" s="84"/>
      <c r="F62" s="83"/>
      <c r="G62" s="82"/>
      <c r="H62" s="83"/>
      <c r="I62" s="82"/>
      <c r="J62" s="83"/>
      <c r="K62" s="82"/>
      <c r="L62" s="83"/>
      <c r="M62" s="82"/>
      <c r="N62" s="83"/>
      <c r="O62" s="82"/>
      <c r="P62" s="83"/>
      <c r="Q62" s="82"/>
      <c r="R62" s="83"/>
      <c r="S62" s="82"/>
      <c r="T62" s="83"/>
      <c r="U62" s="82"/>
      <c r="V62" s="83"/>
      <c r="W62" s="82"/>
      <c r="X62" s="83"/>
      <c r="Y62" s="82"/>
      <c r="Z62" s="83"/>
      <c r="AA62" s="82"/>
      <c r="AB62" s="83"/>
      <c r="AC62" s="6"/>
      <c r="AD62" s="6"/>
      <c r="AE62" s="6"/>
    </row>
    <row r="63" ht="15.75" customHeight="1">
      <c r="A63" s="24"/>
      <c r="B63" s="81" t="s">
        <v>91</v>
      </c>
      <c r="C63" s="82"/>
      <c r="D63" s="83"/>
      <c r="E63" s="84"/>
      <c r="F63" s="83"/>
      <c r="G63" s="82"/>
      <c r="H63" s="86"/>
      <c r="I63" s="82"/>
      <c r="J63" s="83"/>
      <c r="K63" s="82"/>
      <c r="L63" s="83"/>
      <c r="M63" s="82"/>
      <c r="N63" s="83"/>
      <c r="O63" s="82"/>
      <c r="P63" s="83"/>
      <c r="Q63" s="82"/>
      <c r="R63" s="83"/>
      <c r="S63" s="82"/>
      <c r="T63" s="83"/>
      <c r="U63" s="82"/>
      <c r="V63" s="83"/>
      <c r="W63" s="82"/>
      <c r="X63" s="83"/>
      <c r="Y63" s="82"/>
      <c r="Z63" s="83"/>
      <c r="AA63" s="82"/>
      <c r="AB63" s="83"/>
      <c r="AC63" s="6"/>
      <c r="AD63" s="6"/>
      <c r="AE63" s="6"/>
    </row>
    <row r="64" ht="15.75" customHeight="1">
      <c r="A64" s="24"/>
      <c r="B64" s="81" t="s">
        <v>92</v>
      </c>
      <c r="C64" s="82"/>
      <c r="D64" s="83"/>
      <c r="E64" s="84"/>
      <c r="F64" s="83"/>
      <c r="G64" s="82"/>
      <c r="H64" s="83"/>
      <c r="I64" s="82"/>
      <c r="J64" s="83"/>
      <c r="K64" s="82"/>
      <c r="L64" s="83"/>
      <c r="M64" s="82"/>
      <c r="N64" s="83"/>
      <c r="O64" s="82"/>
      <c r="P64" s="83"/>
      <c r="Q64" s="82"/>
      <c r="R64" s="83"/>
      <c r="S64" s="82"/>
      <c r="T64" s="83"/>
      <c r="U64" s="82"/>
      <c r="V64" s="83"/>
      <c r="W64" s="82"/>
      <c r="X64" s="83"/>
      <c r="Y64" s="82"/>
      <c r="Z64" s="83"/>
      <c r="AA64" s="82"/>
      <c r="AB64" s="83"/>
      <c r="AC64" s="6"/>
      <c r="AD64" s="6"/>
      <c r="AE64" s="6"/>
    </row>
    <row r="65" ht="15.75" customHeight="1">
      <c r="A65" s="12"/>
      <c r="B65" s="81" t="s">
        <v>93</v>
      </c>
      <c r="C65" s="82"/>
      <c r="D65" s="83"/>
      <c r="E65" s="84"/>
      <c r="F65" s="83"/>
      <c r="G65" s="82"/>
      <c r="H65" s="83"/>
      <c r="I65" s="82"/>
      <c r="J65" s="83"/>
      <c r="K65" s="82"/>
      <c r="L65" s="83"/>
      <c r="M65" s="82"/>
      <c r="N65" s="83"/>
      <c r="O65" s="82"/>
      <c r="P65" s="83"/>
      <c r="Q65" s="82"/>
      <c r="R65" s="83"/>
      <c r="S65" s="82"/>
      <c r="T65" s="83"/>
      <c r="U65" s="82"/>
      <c r="V65" s="83"/>
      <c r="W65" s="82"/>
      <c r="X65" s="83"/>
      <c r="Y65" s="82"/>
      <c r="Z65" s="83"/>
      <c r="AA65" s="82"/>
      <c r="AB65" s="83"/>
      <c r="AC65" s="32" t="s">
        <v>38</v>
      </c>
      <c r="AD65" s="6">
        <f t="shared" ref="AD65:AE65" si="4">SUM(AA57:AA65,Y57:Y65,W57:W65,U57:U65,S57:S65,Q57:Q65,O57:O65,M57:M65,K57:K65,I57:I65,G57:G65,E57:E65,C57:C65)</f>
        <v>0</v>
      </c>
      <c r="AE65" s="6">
        <f t="shared" si="4"/>
        <v>12</v>
      </c>
    </row>
    <row r="66" ht="15.75" customHeight="1">
      <c r="A66" s="87" t="s">
        <v>94</v>
      </c>
      <c r="B66" s="88" t="s">
        <v>95</v>
      </c>
      <c r="C66" s="89"/>
      <c r="D66" s="91"/>
      <c r="E66" s="92"/>
      <c r="F66" s="91"/>
      <c r="G66" s="89"/>
      <c r="H66" s="91"/>
      <c r="I66" s="89"/>
      <c r="J66" s="91"/>
      <c r="K66" s="89"/>
      <c r="L66" s="91"/>
      <c r="M66" s="89"/>
      <c r="N66" s="91"/>
      <c r="O66" s="89"/>
      <c r="P66" s="91"/>
      <c r="Q66" s="89"/>
      <c r="R66" s="91"/>
      <c r="S66" s="89"/>
      <c r="T66" s="91"/>
      <c r="U66" s="89"/>
      <c r="V66" s="91"/>
      <c r="W66" s="89"/>
      <c r="X66" s="91"/>
      <c r="Y66" s="89"/>
      <c r="Z66" s="91"/>
      <c r="AA66" s="89"/>
      <c r="AB66" s="91"/>
      <c r="AC66" s="6"/>
      <c r="AD66" s="6"/>
      <c r="AE66" s="6"/>
    </row>
    <row r="67" ht="15.75" customHeight="1">
      <c r="A67" s="24"/>
      <c r="B67" s="88" t="s">
        <v>96</v>
      </c>
      <c r="C67" s="89"/>
      <c r="D67" s="91">
        <v>3.0</v>
      </c>
      <c r="E67" s="92"/>
      <c r="F67" s="91">
        <v>1.0</v>
      </c>
      <c r="G67" s="89"/>
      <c r="H67" s="91">
        <v>1.0</v>
      </c>
      <c r="I67" s="89"/>
      <c r="J67" s="91"/>
      <c r="K67" s="89"/>
      <c r="L67" s="91"/>
      <c r="M67" s="89"/>
      <c r="N67" s="91"/>
      <c r="O67" s="89"/>
      <c r="P67" s="91"/>
      <c r="Q67" s="89"/>
      <c r="R67" s="91"/>
      <c r="S67" s="89"/>
      <c r="T67" s="91"/>
      <c r="U67" s="89"/>
      <c r="V67" s="91"/>
      <c r="W67" s="89"/>
      <c r="X67" s="91"/>
      <c r="Y67" s="89"/>
      <c r="Z67" s="91"/>
      <c r="AA67" s="89"/>
      <c r="AB67" s="91"/>
      <c r="AC67" s="6"/>
      <c r="AD67" s="6"/>
      <c r="AE67" s="6"/>
    </row>
    <row r="68" ht="15.75" customHeight="1">
      <c r="A68" s="24"/>
      <c r="B68" s="88" t="s">
        <v>97</v>
      </c>
      <c r="C68" s="89"/>
      <c r="D68" s="91"/>
      <c r="E68" s="92"/>
      <c r="F68" s="91"/>
      <c r="G68" s="89"/>
      <c r="H68" s="91"/>
      <c r="I68" s="89"/>
      <c r="J68" s="91"/>
      <c r="K68" s="89"/>
      <c r="L68" s="91"/>
      <c r="M68" s="89"/>
      <c r="N68" s="91"/>
      <c r="O68" s="89"/>
      <c r="P68" s="91"/>
      <c r="Q68" s="89"/>
      <c r="R68" s="91"/>
      <c r="S68" s="89"/>
      <c r="T68" s="91"/>
      <c r="U68" s="89"/>
      <c r="V68" s="91"/>
      <c r="W68" s="89"/>
      <c r="X68" s="91"/>
      <c r="Y68" s="89"/>
      <c r="Z68" s="91"/>
      <c r="AA68" s="89"/>
      <c r="AB68" s="91"/>
      <c r="AC68" s="6"/>
      <c r="AD68" s="6"/>
      <c r="AE68" s="6"/>
    </row>
    <row r="69" ht="15.75" customHeight="1">
      <c r="A69" s="24"/>
      <c r="B69" s="88" t="s">
        <v>98</v>
      </c>
      <c r="C69" s="89"/>
      <c r="D69" s="91"/>
      <c r="E69" s="92"/>
      <c r="F69" s="91"/>
      <c r="G69" s="89"/>
      <c r="H69" s="91"/>
      <c r="I69" s="89"/>
      <c r="J69" s="91"/>
      <c r="K69" s="89"/>
      <c r="L69" s="91"/>
      <c r="M69" s="89"/>
      <c r="N69" s="91"/>
      <c r="O69" s="89"/>
      <c r="P69" s="91"/>
      <c r="Q69" s="89"/>
      <c r="R69" s="91"/>
      <c r="S69" s="89"/>
      <c r="T69" s="91"/>
      <c r="U69" s="89"/>
      <c r="V69" s="91"/>
      <c r="W69" s="89"/>
      <c r="X69" s="91"/>
      <c r="Y69" s="89"/>
      <c r="Z69" s="91"/>
      <c r="AA69" s="89"/>
      <c r="AB69" s="91"/>
      <c r="AC69" s="6"/>
      <c r="AD69" s="6"/>
      <c r="AE69" s="6"/>
    </row>
    <row r="70" ht="15.75" customHeight="1">
      <c r="A70" s="24"/>
      <c r="B70" s="88" t="s">
        <v>99</v>
      </c>
      <c r="C70" s="89"/>
      <c r="D70" s="91">
        <v>3.0</v>
      </c>
      <c r="E70" s="92"/>
      <c r="F70" s="91">
        <v>3.0</v>
      </c>
      <c r="G70" s="89"/>
      <c r="H70" s="91">
        <v>3.0</v>
      </c>
      <c r="I70" s="89"/>
      <c r="J70" s="91">
        <v>3.0</v>
      </c>
      <c r="K70" s="89"/>
      <c r="L70" s="91">
        <v>3.0</v>
      </c>
      <c r="M70" s="89"/>
      <c r="N70" s="91">
        <v>3.0</v>
      </c>
      <c r="O70" s="89"/>
      <c r="P70" s="91">
        <v>3.0</v>
      </c>
      <c r="Q70" s="89"/>
      <c r="R70" s="90"/>
      <c r="S70" s="89"/>
      <c r="T70" s="91">
        <v>3.0</v>
      </c>
      <c r="U70" s="89"/>
      <c r="V70" s="91">
        <v>3.0</v>
      </c>
      <c r="W70" s="89"/>
      <c r="X70" s="91">
        <v>3.0</v>
      </c>
      <c r="Y70" s="89"/>
      <c r="Z70" s="91">
        <v>3.0</v>
      </c>
      <c r="AA70" s="89"/>
      <c r="AB70" s="91">
        <v>3.0</v>
      </c>
      <c r="AC70" s="6"/>
      <c r="AD70" s="6"/>
      <c r="AE70" s="6"/>
    </row>
    <row r="71" ht="15.75" customHeight="1">
      <c r="A71" s="24"/>
      <c r="B71" s="88" t="s">
        <v>101</v>
      </c>
      <c r="C71" s="89"/>
      <c r="D71" s="91"/>
      <c r="E71" s="92"/>
      <c r="F71" s="91"/>
      <c r="G71" s="89"/>
      <c r="H71" s="91">
        <v>1.5</v>
      </c>
      <c r="I71" s="89"/>
      <c r="J71" s="91"/>
      <c r="K71" s="89"/>
      <c r="L71" s="91">
        <v>1.0</v>
      </c>
      <c r="M71" s="89"/>
      <c r="N71" s="91"/>
      <c r="O71" s="89"/>
      <c r="P71" s="91"/>
      <c r="Q71" s="89"/>
      <c r="R71" s="90"/>
      <c r="S71" s="89"/>
      <c r="T71" s="91"/>
      <c r="U71" s="89"/>
      <c r="V71" s="91"/>
      <c r="W71" s="89"/>
      <c r="X71" s="91"/>
      <c r="Y71" s="89"/>
      <c r="Z71" s="91">
        <v>1.0</v>
      </c>
      <c r="AA71" s="89"/>
      <c r="AB71" s="91"/>
      <c r="AC71" s="6"/>
      <c r="AD71" s="6"/>
      <c r="AE71" s="6"/>
    </row>
    <row r="72" ht="15.75" customHeight="1">
      <c r="A72" s="24"/>
      <c r="B72" s="88" t="s">
        <v>102</v>
      </c>
      <c r="C72" s="89"/>
      <c r="D72" s="91"/>
      <c r="E72" s="92"/>
      <c r="F72" s="91"/>
      <c r="G72" s="89"/>
      <c r="H72" s="91"/>
      <c r="I72" s="89"/>
      <c r="J72" s="91"/>
      <c r="K72" s="89"/>
      <c r="L72" s="91"/>
      <c r="M72" s="89"/>
      <c r="N72" s="91"/>
      <c r="O72" s="89"/>
      <c r="P72" s="91"/>
      <c r="Q72" s="89"/>
      <c r="R72" s="91"/>
      <c r="S72" s="89"/>
      <c r="T72" s="91"/>
      <c r="U72" s="89"/>
      <c r="V72" s="91"/>
      <c r="W72" s="89"/>
      <c r="X72" s="91"/>
      <c r="Y72" s="89"/>
      <c r="Z72" s="91"/>
      <c r="AA72" s="89"/>
      <c r="AB72" s="91"/>
      <c r="AC72" s="6"/>
      <c r="AD72" s="6"/>
      <c r="AE72" s="6"/>
    </row>
    <row r="73" ht="15.75" customHeight="1">
      <c r="A73" s="24"/>
      <c r="B73" s="88" t="s">
        <v>104</v>
      </c>
      <c r="C73" s="89"/>
      <c r="D73" s="91"/>
      <c r="E73" s="92"/>
      <c r="F73" s="91"/>
      <c r="G73" s="89"/>
      <c r="H73" s="91"/>
      <c r="I73" s="89"/>
      <c r="J73" s="95"/>
      <c r="K73" s="89"/>
      <c r="L73" s="91"/>
      <c r="M73" s="89"/>
      <c r="N73" s="91"/>
      <c r="O73" s="89"/>
      <c r="P73" s="91"/>
      <c r="Q73" s="89"/>
      <c r="R73" s="91"/>
      <c r="S73" s="89"/>
      <c r="T73" s="91"/>
      <c r="U73" s="89"/>
      <c r="V73" s="91"/>
      <c r="W73" s="89"/>
      <c r="X73" s="91"/>
      <c r="Y73" s="89"/>
      <c r="Z73" s="91"/>
      <c r="AA73" s="89"/>
      <c r="AB73" s="91"/>
      <c r="AC73" s="6"/>
      <c r="AD73" s="6"/>
      <c r="AE73" s="6"/>
    </row>
    <row r="74" ht="15.75" customHeight="1">
      <c r="A74" s="24"/>
      <c r="B74" s="88" t="s">
        <v>105</v>
      </c>
      <c r="C74" s="89"/>
      <c r="D74" s="91"/>
      <c r="E74" s="92"/>
      <c r="F74" s="91"/>
      <c r="G74" s="89"/>
      <c r="H74" s="91"/>
      <c r="I74" s="89"/>
      <c r="J74" s="91"/>
      <c r="K74" s="89"/>
      <c r="L74" s="91"/>
      <c r="M74" s="89"/>
      <c r="N74" s="91"/>
      <c r="O74" s="89"/>
      <c r="P74" s="91"/>
      <c r="Q74" s="89"/>
      <c r="R74" s="91"/>
      <c r="S74" s="89"/>
      <c r="T74" s="91"/>
      <c r="U74" s="89"/>
      <c r="V74" s="91"/>
      <c r="W74" s="89"/>
      <c r="X74" s="91"/>
      <c r="Y74" s="89"/>
      <c r="Z74" s="91"/>
      <c r="AA74" s="89"/>
      <c r="AB74" s="91"/>
      <c r="AC74" s="6"/>
      <c r="AD74" s="6"/>
      <c r="AE74" s="6"/>
    </row>
    <row r="75" ht="15.75" customHeight="1">
      <c r="A75" s="24"/>
      <c r="B75" s="88" t="s">
        <v>106</v>
      </c>
      <c r="C75" s="89"/>
      <c r="D75" s="91"/>
      <c r="E75" s="92"/>
      <c r="F75" s="91"/>
      <c r="G75" s="89"/>
      <c r="H75" s="91"/>
      <c r="I75" s="89"/>
      <c r="J75" s="91"/>
      <c r="K75" s="89"/>
      <c r="L75" s="91"/>
      <c r="M75" s="89"/>
      <c r="N75" s="91"/>
      <c r="O75" s="89"/>
      <c r="P75" s="91"/>
      <c r="Q75" s="89"/>
      <c r="R75" s="91"/>
      <c r="S75" s="89"/>
      <c r="T75" s="91"/>
      <c r="U75" s="89"/>
      <c r="V75" s="91"/>
      <c r="W75" s="89"/>
      <c r="X75" s="91"/>
      <c r="Y75" s="89"/>
      <c r="Z75" s="91"/>
      <c r="AA75" s="89"/>
      <c r="AB75" s="91"/>
      <c r="AC75" s="6"/>
      <c r="AD75" s="6"/>
      <c r="AE75" s="6"/>
    </row>
    <row r="76" ht="15.75" customHeight="1">
      <c r="A76" s="24"/>
      <c r="B76" s="88" t="s">
        <v>107</v>
      </c>
      <c r="C76" s="89"/>
      <c r="D76" s="91"/>
      <c r="E76" s="92"/>
      <c r="F76" s="91"/>
      <c r="G76" s="89"/>
      <c r="H76" s="91"/>
      <c r="I76" s="89"/>
      <c r="J76" s="91"/>
      <c r="K76" s="89"/>
      <c r="L76" s="91"/>
      <c r="M76" s="89"/>
      <c r="N76" s="91"/>
      <c r="O76" s="89"/>
      <c r="P76" s="91"/>
      <c r="Q76" s="89"/>
      <c r="R76" s="91"/>
      <c r="S76" s="89"/>
      <c r="T76" s="91"/>
      <c r="U76" s="89"/>
      <c r="V76" s="91"/>
      <c r="W76" s="89"/>
      <c r="X76" s="91"/>
      <c r="Y76" s="89"/>
      <c r="Z76" s="91"/>
      <c r="AA76" s="89"/>
      <c r="AB76" s="91"/>
      <c r="AC76" s="6"/>
      <c r="AD76" s="6"/>
      <c r="AE76" s="6"/>
    </row>
    <row r="77" ht="15.75" customHeight="1">
      <c r="A77" s="24"/>
      <c r="B77" s="88" t="s">
        <v>108</v>
      </c>
      <c r="C77" s="89"/>
      <c r="D77" s="91"/>
      <c r="E77" s="92"/>
      <c r="F77" s="91"/>
      <c r="G77" s="89"/>
      <c r="H77" s="91"/>
      <c r="I77" s="89"/>
      <c r="J77" s="91"/>
      <c r="K77" s="89"/>
      <c r="L77" s="91"/>
      <c r="M77" s="89"/>
      <c r="N77" s="91"/>
      <c r="O77" s="89"/>
      <c r="P77" s="91"/>
      <c r="Q77" s="89"/>
      <c r="R77" s="91"/>
      <c r="S77" s="89"/>
      <c r="T77" s="91"/>
      <c r="U77" s="89"/>
      <c r="V77" s="91"/>
      <c r="W77" s="89"/>
      <c r="X77" s="91"/>
      <c r="Y77" s="89"/>
      <c r="Z77" s="91"/>
      <c r="AA77" s="89"/>
      <c r="AB77" s="91"/>
      <c r="AC77" s="6"/>
      <c r="AD77" s="6"/>
      <c r="AE77" s="6"/>
    </row>
    <row r="78" ht="15.75" customHeight="1">
      <c r="A78" s="24"/>
      <c r="B78" s="88" t="s">
        <v>109</v>
      </c>
      <c r="C78" s="89"/>
      <c r="D78" s="91">
        <v>1.0</v>
      </c>
      <c r="E78" s="92"/>
      <c r="F78" s="91">
        <v>1.0</v>
      </c>
      <c r="G78" s="89"/>
      <c r="H78" s="91">
        <v>1.0</v>
      </c>
      <c r="I78" s="89"/>
      <c r="J78" s="91">
        <v>1.0</v>
      </c>
      <c r="K78" s="89"/>
      <c r="L78" s="91">
        <v>1.0</v>
      </c>
      <c r="M78" s="89"/>
      <c r="N78" s="91">
        <v>1.0</v>
      </c>
      <c r="O78" s="89"/>
      <c r="P78" s="91">
        <v>1.0</v>
      </c>
      <c r="Q78" s="89"/>
      <c r="R78" s="90"/>
      <c r="S78" s="89"/>
      <c r="T78" s="91">
        <v>1.0</v>
      </c>
      <c r="U78" s="89"/>
      <c r="V78" s="91">
        <v>1.0</v>
      </c>
      <c r="W78" s="89"/>
      <c r="X78" s="91">
        <v>1.0</v>
      </c>
      <c r="Y78" s="89"/>
      <c r="Z78" s="91">
        <v>1.0</v>
      </c>
      <c r="AA78" s="89"/>
      <c r="AB78" s="91">
        <v>1.0</v>
      </c>
      <c r="AC78" s="6"/>
      <c r="AD78" s="6"/>
      <c r="AE78" s="6"/>
    </row>
    <row r="79" ht="15.75" customHeight="1">
      <c r="A79" s="24"/>
      <c r="B79" s="88" t="s">
        <v>110</v>
      </c>
      <c r="C79" s="89"/>
      <c r="D79" s="91"/>
      <c r="E79" s="92"/>
      <c r="F79" s="91"/>
      <c r="G79" s="89"/>
      <c r="H79" s="91"/>
      <c r="I79" s="89"/>
      <c r="J79" s="91"/>
      <c r="K79" s="89"/>
      <c r="L79" s="91"/>
      <c r="M79" s="89"/>
      <c r="N79" s="91"/>
      <c r="O79" s="89"/>
      <c r="P79" s="91"/>
      <c r="Q79" s="89"/>
      <c r="R79" s="91"/>
      <c r="S79" s="89"/>
      <c r="T79" s="91"/>
      <c r="U79" s="89"/>
      <c r="V79" s="91"/>
      <c r="W79" s="89"/>
      <c r="X79" s="91"/>
      <c r="Y79" s="89"/>
      <c r="Z79" s="91"/>
      <c r="AA79" s="89"/>
      <c r="AB79" s="91"/>
      <c r="AC79" s="6"/>
      <c r="AD79" s="6"/>
      <c r="AE79" s="6"/>
    </row>
    <row r="80" ht="15.75" customHeight="1">
      <c r="A80" s="24"/>
      <c r="B80" s="88" t="s">
        <v>111</v>
      </c>
      <c r="C80" s="89"/>
      <c r="D80" s="91"/>
      <c r="E80" s="92"/>
      <c r="F80" s="91"/>
      <c r="G80" s="89"/>
      <c r="H80" s="91"/>
      <c r="I80" s="89"/>
      <c r="J80" s="91"/>
      <c r="K80" s="89"/>
      <c r="L80" s="91"/>
      <c r="M80" s="89"/>
      <c r="N80" s="91"/>
      <c r="O80" s="89"/>
      <c r="P80" s="91"/>
      <c r="Q80" s="89"/>
      <c r="R80" s="91"/>
      <c r="S80" s="89"/>
      <c r="T80" s="91"/>
      <c r="U80" s="89"/>
      <c r="V80" s="91"/>
      <c r="W80" s="89"/>
      <c r="X80" s="91"/>
      <c r="Y80" s="89"/>
      <c r="Z80" s="91"/>
      <c r="AA80" s="89"/>
      <c r="AB80" s="91"/>
      <c r="AC80" s="6"/>
      <c r="AD80" s="6"/>
      <c r="AE80" s="6"/>
    </row>
    <row r="81" ht="15.75" customHeight="1">
      <c r="A81" s="24"/>
      <c r="B81" s="88" t="s">
        <v>112</v>
      </c>
      <c r="C81" s="89"/>
      <c r="D81" s="91">
        <v>0.5</v>
      </c>
      <c r="E81" s="92"/>
      <c r="F81" s="91">
        <v>0.5</v>
      </c>
      <c r="G81" s="89"/>
      <c r="H81" s="91">
        <v>0.5</v>
      </c>
      <c r="I81" s="89"/>
      <c r="J81" s="91"/>
      <c r="K81" s="89"/>
      <c r="L81" s="91">
        <v>0.5</v>
      </c>
      <c r="M81" s="89"/>
      <c r="N81" s="91"/>
      <c r="O81" s="89"/>
      <c r="P81" s="91"/>
      <c r="Q81" s="89"/>
      <c r="R81" s="90"/>
      <c r="S81" s="89"/>
      <c r="T81" s="91"/>
      <c r="U81" s="89"/>
      <c r="V81" s="91"/>
      <c r="W81" s="89"/>
      <c r="X81" s="91"/>
      <c r="Y81" s="89"/>
      <c r="Z81" s="91"/>
      <c r="AA81" s="89"/>
      <c r="AB81" s="91"/>
      <c r="AC81" s="6"/>
      <c r="AD81" s="6"/>
      <c r="AE81" s="6"/>
    </row>
    <row r="82" ht="15.75" customHeight="1">
      <c r="A82" s="24"/>
      <c r="B82" s="88" t="s">
        <v>113</v>
      </c>
      <c r="C82" s="89"/>
      <c r="D82" s="91"/>
      <c r="E82" s="92"/>
      <c r="F82" s="91"/>
      <c r="G82" s="89"/>
      <c r="H82" s="91"/>
      <c r="I82" s="89"/>
      <c r="J82" s="91"/>
      <c r="K82" s="89"/>
      <c r="L82" s="91"/>
      <c r="M82" s="89"/>
      <c r="N82" s="91"/>
      <c r="O82" s="89"/>
      <c r="P82" s="91"/>
      <c r="Q82" s="89"/>
      <c r="R82" s="91"/>
      <c r="S82" s="89"/>
      <c r="T82" s="91"/>
      <c r="U82" s="89"/>
      <c r="V82" s="91"/>
      <c r="W82" s="89"/>
      <c r="X82" s="91"/>
      <c r="Y82" s="89"/>
      <c r="Z82" s="91"/>
      <c r="AA82" s="89"/>
      <c r="AB82" s="91"/>
      <c r="AC82" s="6"/>
      <c r="AD82" s="6"/>
      <c r="AE82" s="6"/>
    </row>
    <row r="83" ht="15.75" customHeight="1">
      <c r="A83" s="24"/>
      <c r="B83" s="88" t="s">
        <v>114</v>
      </c>
      <c r="C83" s="89"/>
      <c r="D83" s="91">
        <v>1.0</v>
      </c>
      <c r="E83" s="92"/>
      <c r="F83" s="91"/>
      <c r="G83" s="89"/>
      <c r="H83" s="91"/>
      <c r="I83" s="89"/>
      <c r="J83" s="91"/>
      <c r="K83" s="89"/>
      <c r="L83" s="91"/>
      <c r="M83" s="89"/>
      <c r="N83" s="91"/>
      <c r="O83" s="89"/>
      <c r="P83" s="91"/>
      <c r="Q83" s="89"/>
      <c r="R83" s="91"/>
      <c r="S83" s="89"/>
      <c r="T83" s="91"/>
      <c r="U83" s="89"/>
      <c r="V83" s="91"/>
      <c r="W83" s="89"/>
      <c r="X83" s="91"/>
      <c r="Y83" s="89"/>
      <c r="Z83" s="91"/>
      <c r="AA83" s="89"/>
      <c r="AB83" s="91"/>
      <c r="AC83" s="6"/>
      <c r="AD83" s="6"/>
      <c r="AE83" s="6"/>
    </row>
    <row r="84" ht="15.75" customHeight="1">
      <c r="A84" s="97"/>
      <c r="B84" s="101" t="s">
        <v>118</v>
      </c>
      <c r="C84" s="103"/>
      <c r="D84" s="104"/>
      <c r="E84" s="106"/>
      <c r="F84" s="104"/>
      <c r="G84" s="103"/>
      <c r="H84" s="104"/>
      <c r="I84" s="103"/>
      <c r="J84" s="104"/>
      <c r="K84" s="103"/>
      <c r="L84" s="104"/>
      <c r="M84" s="103"/>
      <c r="N84" s="104"/>
      <c r="O84" s="103"/>
      <c r="P84" s="104"/>
      <c r="Q84" s="103"/>
      <c r="R84" s="104"/>
      <c r="S84" s="103"/>
      <c r="T84" s="104"/>
      <c r="U84" s="103"/>
      <c r="V84" s="104"/>
      <c r="W84" s="103"/>
      <c r="X84" s="104"/>
      <c r="Y84" s="103"/>
      <c r="Z84" s="104"/>
      <c r="AA84" s="103"/>
      <c r="AB84" s="104"/>
      <c r="AC84" s="32" t="s">
        <v>38</v>
      </c>
      <c r="AD84" s="6">
        <f>SUM(AA66:AA84,Y66:Y84,W66:W84,U66:U84,S66:S84,Q66:Q83,Q84,O66:O84,M66:M84,K66:K84,I66:I84,G66:G84,E66:E84,C66:C84)</f>
        <v>0</v>
      </c>
      <c r="AE84" s="6">
        <f>SUM(AB66:AB84,Z66:Z84,X66:X84,V66:V84,T66:T84,R66:R84,P66:P84,N66:N84,L66:L84,J66:J84,H66:H84,F66:F84,D66:D84)</f>
        <v>59.5</v>
      </c>
    </row>
    <row r="85" ht="15.0" customHeight="1">
      <c r="A85" s="96" t="s">
        <v>119</v>
      </c>
      <c r="B85" s="98" t="s">
        <v>120</v>
      </c>
      <c r="C85" s="99"/>
      <c r="D85" s="100"/>
      <c r="E85" s="99"/>
      <c r="F85" s="100"/>
      <c r="G85" s="99"/>
      <c r="H85" s="100"/>
      <c r="I85" s="99"/>
      <c r="J85" s="100"/>
      <c r="K85" s="99"/>
      <c r="L85" s="100"/>
      <c r="M85" s="99"/>
      <c r="N85" s="100"/>
      <c r="O85" s="99"/>
      <c r="P85" s="100"/>
      <c r="Q85" s="99"/>
      <c r="R85" s="100"/>
      <c r="S85" s="99"/>
      <c r="T85" s="100"/>
      <c r="U85" s="99"/>
      <c r="V85" s="100"/>
      <c r="W85" s="99"/>
      <c r="X85" s="100"/>
      <c r="Y85" s="99"/>
      <c r="Z85" s="100"/>
      <c r="AA85" s="99"/>
      <c r="AB85" s="100"/>
      <c r="AC85" s="6"/>
      <c r="AD85" s="6"/>
      <c r="AE85" s="6"/>
    </row>
    <row r="86" ht="15.0" customHeight="1">
      <c r="A86" s="24"/>
      <c r="B86" s="98" t="s">
        <v>123</v>
      </c>
      <c r="C86" s="99"/>
      <c r="D86" s="100"/>
      <c r="E86" s="99"/>
      <c r="F86" s="100"/>
      <c r="G86" s="99"/>
      <c r="H86" s="100"/>
      <c r="I86" s="99"/>
      <c r="J86" s="100"/>
      <c r="K86" s="99"/>
      <c r="L86" s="100"/>
      <c r="M86" s="99"/>
      <c r="N86" s="100"/>
      <c r="O86" s="99"/>
      <c r="P86" s="100"/>
      <c r="Q86" s="99"/>
      <c r="R86" s="100"/>
      <c r="S86" s="99"/>
      <c r="T86" s="100"/>
      <c r="U86" s="99"/>
      <c r="V86" s="100"/>
      <c r="W86" s="99"/>
      <c r="X86" s="100"/>
      <c r="Y86" s="99"/>
      <c r="Z86" s="100"/>
      <c r="AA86" s="99"/>
      <c r="AB86" s="100"/>
      <c r="AC86" s="6"/>
      <c r="AD86" s="6"/>
      <c r="AE86" s="6"/>
    </row>
    <row r="87" ht="15.0" customHeight="1">
      <c r="A87" s="24"/>
      <c r="B87" s="98" t="s">
        <v>124</v>
      </c>
      <c r="C87" s="99"/>
      <c r="D87" s="100"/>
      <c r="E87" s="99"/>
      <c r="F87" s="100"/>
      <c r="G87" s="99"/>
      <c r="H87" s="100"/>
      <c r="I87" s="99"/>
      <c r="J87" s="100"/>
      <c r="K87" s="99"/>
      <c r="L87" s="100"/>
      <c r="M87" s="99"/>
      <c r="N87" s="100"/>
      <c r="O87" s="99"/>
      <c r="P87" s="100"/>
      <c r="Q87" s="99"/>
      <c r="R87" s="100"/>
      <c r="S87" s="99"/>
      <c r="T87" s="100"/>
      <c r="U87" s="99"/>
      <c r="V87" s="100"/>
      <c r="W87" s="99"/>
      <c r="X87" s="100"/>
      <c r="Y87" s="99"/>
      <c r="Z87" s="100"/>
      <c r="AA87" s="99"/>
      <c r="AB87" s="100"/>
      <c r="AC87" s="6"/>
      <c r="AD87" s="6"/>
      <c r="AE87" s="6"/>
    </row>
    <row r="88" ht="15.0" customHeight="1">
      <c r="A88" s="24"/>
      <c r="B88" s="98" t="s">
        <v>125</v>
      </c>
      <c r="C88" s="99"/>
      <c r="D88" s="100"/>
      <c r="E88" s="99"/>
      <c r="F88" s="100"/>
      <c r="G88" s="99"/>
      <c r="H88" s="100"/>
      <c r="I88" s="99"/>
      <c r="J88" s="100"/>
      <c r="K88" s="99"/>
      <c r="L88" s="100"/>
      <c r="M88" s="99"/>
      <c r="N88" s="100"/>
      <c r="O88" s="99"/>
      <c r="P88" s="100"/>
      <c r="Q88" s="99"/>
      <c r="R88" s="100"/>
      <c r="S88" s="99"/>
      <c r="T88" s="100"/>
      <c r="U88" s="99"/>
      <c r="V88" s="100"/>
      <c r="W88" s="99"/>
      <c r="X88" s="100"/>
      <c r="Y88" s="99"/>
      <c r="Z88" s="100"/>
      <c r="AA88" s="99"/>
      <c r="AB88" s="100"/>
      <c r="AC88" s="6"/>
      <c r="AD88" s="6"/>
      <c r="AE88" s="6"/>
    </row>
    <row r="89" ht="15.0" customHeight="1">
      <c r="A89" s="24"/>
      <c r="B89" s="98" t="s">
        <v>126</v>
      </c>
      <c r="C89" s="99"/>
      <c r="D89" s="100"/>
      <c r="E89" s="99"/>
      <c r="F89" s="100"/>
      <c r="G89" s="99"/>
      <c r="H89" s="100">
        <v>4.0</v>
      </c>
      <c r="I89" s="99"/>
      <c r="J89" s="100"/>
      <c r="K89" s="99"/>
      <c r="L89" s="100"/>
      <c r="M89" s="99"/>
      <c r="N89" s="100"/>
      <c r="O89" s="99"/>
      <c r="P89" s="100"/>
      <c r="Q89" s="99"/>
      <c r="R89" s="100"/>
      <c r="S89" s="99"/>
      <c r="T89" s="100">
        <v>1.0</v>
      </c>
      <c r="U89" s="99"/>
      <c r="V89" s="100"/>
      <c r="W89" s="99"/>
      <c r="X89" s="100"/>
      <c r="Y89" s="99"/>
      <c r="Z89" s="100"/>
      <c r="AA89" s="99"/>
      <c r="AB89" s="100"/>
      <c r="AC89" s="6"/>
      <c r="AD89" s="6"/>
      <c r="AE89" s="6"/>
    </row>
    <row r="90" ht="15.75" customHeight="1">
      <c r="A90" s="24"/>
      <c r="B90" s="98" t="s">
        <v>127</v>
      </c>
      <c r="C90" s="107"/>
      <c r="D90" s="108"/>
      <c r="E90" s="107"/>
      <c r="F90" s="108"/>
      <c r="G90" s="107"/>
      <c r="H90" s="108"/>
      <c r="I90" s="107"/>
      <c r="J90" s="108"/>
      <c r="K90" s="107"/>
      <c r="L90" s="108"/>
      <c r="M90" s="107"/>
      <c r="N90" s="108"/>
      <c r="O90" s="107"/>
      <c r="P90" s="108"/>
      <c r="Q90" s="107"/>
      <c r="R90" s="108"/>
      <c r="S90" s="107"/>
      <c r="T90" s="108"/>
      <c r="U90" s="107"/>
      <c r="V90" s="108"/>
      <c r="W90" s="107"/>
      <c r="X90" s="108"/>
      <c r="Y90" s="107"/>
      <c r="Z90" s="108"/>
      <c r="AA90" s="107"/>
      <c r="AB90" s="108"/>
      <c r="AC90" s="6"/>
      <c r="AD90" s="6"/>
      <c r="AE90" s="6"/>
    </row>
    <row r="91" ht="15.75" customHeight="1">
      <c r="A91" s="24"/>
      <c r="B91" s="98" t="s">
        <v>128</v>
      </c>
      <c r="C91" s="107"/>
      <c r="D91" s="108"/>
      <c r="E91" s="107"/>
      <c r="F91" s="108"/>
      <c r="G91" s="107"/>
      <c r="H91" s="108">
        <v>2.0</v>
      </c>
      <c r="I91" s="107"/>
      <c r="J91" s="108"/>
      <c r="K91" s="107"/>
      <c r="L91" s="108"/>
      <c r="M91" s="107"/>
      <c r="N91" s="108"/>
      <c r="O91" s="107"/>
      <c r="P91" s="108"/>
      <c r="Q91" s="107"/>
      <c r="R91" s="108"/>
      <c r="S91" s="107"/>
      <c r="T91" s="108"/>
      <c r="U91" s="107"/>
      <c r="V91" s="108"/>
      <c r="W91" s="107"/>
      <c r="X91" s="108"/>
      <c r="Y91" s="107"/>
      <c r="Z91" s="108"/>
      <c r="AA91" s="107"/>
      <c r="AB91" s="108"/>
      <c r="AC91" s="6"/>
      <c r="AD91" s="6"/>
      <c r="AE91" s="6"/>
    </row>
    <row r="92" ht="15.75" customHeight="1">
      <c r="A92" s="24"/>
      <c r="B92" s="98" t="s">
        <v>129</v>
      </c>
      <c r="C92" s="107"/>
      <c r="D92" s="108"/>
      <c r="E92" s="107"/>
      <c r="F92" s="108"/>
      <c r="G92" s="107"/>
      <c r="H92" s="108"/>
      <c r="I92" s="107"/>
      <c r="J92" s="108"/>
      <c r="K92" s="107"/>
      <c r="L92" s="108"/>
      <c r="M92" s="107"/>
      <c r="N92" s="108"/>
      <c r="O92" s="107"/>
      <c r="P92" s="108"/>
      <c r="Q92" s="107"/>
      <c r="R92" s="108"/>
      <c r="S92" s="107"/>
      <c r="T92" s="108"/>
      <c r="U92" s="107"/>
      <c r="V92" s="108"/>
      <c r="W92" s="107"/>
      <c r="X92" s="108"/>
      <c r="Y92" s="107"/>
      <c r="Z92" s="108"/>
      <c r="AA92" s="107"/>
      <c r="AB92" s="108"/>
      <c r="AC92" s="6"/>
      <c r="AD92" s="6"/>
      <c r="AE92" s="6"/>
    </row>
    <row r="93" ht="15.75" customHeight="1">
      <c r="A93" s="12"/>
      <c r="B93" s="98" t="s">
        <v>130</v>
      </c>
      <c r="C93" s="107"/>
      <c r="D93" s="108"/>
      <c r="E93" s="107"/>
      <c r="F93" s="108"/>
      <c r="G93" s="107"/>
      <c r="H93" s="108"/>
      <c r="I93" s="107"/>
      <c r="J93" s="108"/>
      <c r="K93" s="107"/>
      <c r="L93" s="108"/>
      <c r="M93" s="107"/>
      <c r="N93" s="108"/>
      <c r="O93" s="107"/>
      <c r="P93" s="108"/>
      <c r="Q93" s="107"/>
      <c r="R93" s="108"/>
      <c r="S93" s="107"/>
      <c r="T93" s="108"/>
      <c r="U93" s="107"/>
      <c r="V93" s="108"/>
      <c r="W93" s="107"/>
      <c r="X93" s="108"/>
      <c r="Y93" s="107"/>
      <c r="Z93" s="108"/>
      <c r="AA93" s="107"/>
      <c r="AB93" s="108"/>
      <c r="AC93" s="32" t="s">
        <v>38</v>
      </c>
      <c r="AD93" s="6">
        <f>SUM(AA85:AA93,Y85:Y93,W85:W93,U85:U93,S85:S93,Q85:Q93,O85:O93,M85:M93,K85:K93,I85:I93,G85:G93,E85:E93,C85:C93)</f>
        <v>0</v>
      </c>
      <c r="AE93" s="6">
        <f>SUM(AB85:AB93,Z85:Z93,X85:X93,V85:V93,T85:T93,R85:R93,P85:P93,N85:N93,L85:L93,H85:H93,F85:F93,J85:J93,D85:D93)</f>
        <v>7</v>
      </c>
    </row>
    <row r="94" ht="15.75" customHeight="1">
      <c r="A94" s="112" t="s">
        <v>131</v>
      </c>
      <c r="B94" s="113" t="s">
        <v>132</v>
      </c>
      <c r="C94" s="114"/>
      <c r="D94" s="124">
        <v>2.5</v>
      </c>
      <c r="E94" s="125"/>
      <c r="F94" s="124">
        <v>1.0</v>
      </c>
      <c r="G94" s="125"/>
      <c r="H94" s="126"/>
      <c r="I94" s="114"/>
      <c r="J94" s="124">
        <v>0.5</v>
      </c>
      <c r="K94" s="114"/>
      <c r="L94" s="126"/>
      <c r="M94" s="114"/>
      <c r="N94" s="126"/>
      <c r="O94" s="114"/>
      <c r="P94" s="126"/>
      <c r="Q94" s="114"/>
      <c r="R94" s="126"/>
      <c r="S94" s="114"/>
      <c r="T94" s="126"/>
      <c r="U94" s="114"/>
      <c r="V94" s="126"/>
      <c r="W94" s="114"/>
      <c r="X94" s="126"/>
      <c r="Y94" s="114"/>
      <c r="Z94" s="126"/>
      <c r="AA94" s="114"/>
      <c r="AB94" s="118"/>
      <c r="AC94" s="6"/>
      <c r="AD94" s="6"/>
      <c r="AE94" s="6"/>
    </row>
    <row r="95" ht="15.75" customHeight="1">
      <c r="A95" s="24"/>
      <c r="B95" s="115" t="s">
        <v>133</v>
      </c>
      <c r="C95" s="116"/>
      <c r="D95" s="117"/>
      <c r="E95" s="130"/>
      <c r="F95" s="117"/>
      <c r="G95" s="116"/>
      <c r="H95" s="117"/>
      <c r="I95" s="116"/>
      <c r="J95" s="117"/>
      <c r="K95" s="116"/>
      <c r="L95" s="117"/>
      <c r="M95" s="116"/>
      <c r="N95" s="117"/>
      <c r="O95" s="116"/>
      <c r="P95" s="117"/>
      <c r="Q95" s="116"/>
      <c r="R95" s="117"/>
      <c r="S95" s="116"/>
      <c r="T95" s="117"/>
      <c r="U95" s="116"/>
      <c r="V95" s="117"/>
      <c r="W95" s="116"/>
      <c r="X95" s="117"/>
      <c r="Y95" s="116"/>
      <c r="Z95" s="117"/>
      <c r="AA95" s="114"/>
      <c r="AB95" s="118"/>
      <c r="AC95" s="6"/>
      <c r="AD95" s="6"/>
      <c r="AE95" s="6"/>
    </row>
    <row r="96" ht="15.75" customHeight="1">
      <c r="A96" s="24"/>
      <c r="B96" s="115" t="s">
        <v>134</v>
      </c>
      <c r="C96" s="116"/>
      <c r="D96" s="117"/>
      <c r="E96" s="130"/>
      <c r="F96" s="117"/>
      <c r="G96" s="116"/>
      <c r="H96" s="117"/>
      <c r="I96" s="116"/>
      <c r="J96" s="117"/>
      <c r="K96" s="116"/>
      <c r="L96" s="117"/>
      <c r="M96" s="116"/>
      <c r="N96" s="117"/>
      <c r="O96" s="116"/>
      <c r="P96" s="117"/>
      <c r="Q96" s="116"/>
      <c r="R96" s="117"/>
      <c r="S96" s="116"/>
      <c r="T96" s="117"/>
      <c r="U96" s="116"/>
      <c r="V96" s="117"/>
      <c r="W96" s="116"/>
      <c r="X96" s="117"/>
      <c r="Y96" s="116"/>
      <c r="Z96" s="117"/>
      <c r="AA96" s="114"/>
      <c r="AB96" s="118"/>
      <c r="AC96" s="6"/>
      <c r="AD96" s="6"/>
      <c r="AE96" s="6"/>
    </row>
    <row r="97" ht="15.75" customHeight="1">
      <c r="A97" s="24"/>
      <c r="B97" s="115" t="s">
        <v>135</v>
      </c>
      <c r="C97" s="116"/>
      <c r="D97" s="117"/>
      <c r="E97" s="130"/>
      <c r="F97" s="117"/>
      <c r="G97" s="116"/>
      <c r="H97" s="117"/>
      <c r="I97" s="116"/>
      <c r="J97" s="117"/>
      <c r="K97" s="116"/>
      <c r="L97" s="117"/>
      <c r="M97" s="116"/>
      <c r="N97" s="117"/>
      <c r="O97" s="116"/>
      <c r="P97" s="117"/>
      <c r="Q97" s="116"/>
      <c r="R97" s="117"/>
      <c r="S97" s="116"/>
      <c r="T97" s="117"/>
      <c r="U97" s="116"/>
      <c r="V97" s="117"/>
      <c r="W97" s="116"/>
      <c r="X97" s="117"/>
      <c r="Y97" s="116"/>
      <c r="Z97" s="117"/>
      <c r="AA97" s="114"/>
      <c r="AB97" s="118"/>
      <c r="AC97" s="6"/>
      <c r="AD97" s="6"/>
      <c r="AE97" s="6"/>
    </row>
    <row r="98" ht="15.75" customHeight="1">
      <c r="A98" s="12"/>
      <c r="B98" s="131" t="s">
        <v>136</v>
      </c>
      <c r="C98" s="132"/>
      <c r="D98" s="134"/>
      <c r="E98" s="135"/>
      <c r="F98" s="134"/>
      <c r="G98" s="132"/>
      <c r="H98" s="134"/>
      <c r="I98" s="132"/>
      <c r="J98" s="134"/>
      <c r="K98" s="132"/>
      <c r="L98" s="134"/>
      <c r="M98" s="132"/>
      <c r="N98" s="134"/>
      <c r="O98" s="132"/>
      <c r="P98" s="134"/>
      <c r="Q98" s="132"/>
      <c r="R98" s="134"/>
      <c r="S98" s="132"/>
      <c r="T98" s="134"/>
      <c r="U98" s="132"/>
      <c r="V98" s="134"/>
      <c r="W98" s="132"/>
      <c r="X98" s="134"/>
      <c r="Y98" s="132"/>
      <c r="Z98" s="134"/>
      <c r="AA98" s="136"/>
      <c r="AB98" s="137"/>
      <c r="AC98" s="32" t="s">
        <v>38</v>
      </c>
      <c r="AD98" s="6">
        <f t="shared" ref="AD98:AE98" si="5">SUM(AA94:AA98,Y94:Y98,W94:W98,U94:U98,S94:S98,Q94:Q98,O94:O98,M94:M98,K94:K98,I94:I98,G94:G98,E94:E98,C94:C98)</f>
        <v>0</v>
      </c>
      <c r="AE98" s="6">
        <f t="shared" si="5"/>
        <v>4</v>
      </c>
    </row>
    <row r="99" ht="15.75" customHeight="1">
      <c r="A99" s="6"/>
      <c r="B99" s="127" t="s">
        <v>38</v>
      </c>
      <c r="C99" s="129">
        <f t="shared" ref="C99:AB99" si="6">SUM(C9:C98)</f>
        <v>0</v>
      </c>
      <c r="D99" s="129">
        <f t="shared" si="6"/>
        <v>13.5</v>
      </c>
      <c r="E99" s="129">
        <f t="shared" si="6"/>
        <v>0</v>
      </c>
      <c r="F99" s="129">
        <f t="shared" si="6"/>
        <v>16</v>
      </c>
      <c r="G99" s="129">
        <f t="shared" si="6"/>
        <v>0</v>
      </c>
      <c r="H99" s="129">
        <f t="shared" si="6"/>
        <v>15.5</v>
      </c>
      <c r="I99" s="129">
        <f t="shared" si="6"/>
        <v>0</v>
      </c>
      <c r="J99" s="129">
        <f t="shared" si="6"/>
        <v>12.5</v>
      </c>
      <c r="K99" s="129">
        <f t="shared" si="6"/>
        <v>0</v>
      </c>
      <c r="L99" s="129">
        <f t="shared" si="6"/>
        <v>8</v>
      </c>
      <c r="M99" s="129">
        <f t="shared" si="6"/>
        <v>0</v>
      </c>
      <c r="N99" s="129">
        <f t="shared" si="6"/>
        <v>7</v>
      </c>
      <c r="O99" s="129">
        <f t="shared" si="6"/>
        <v>0</v>
      </c>
      <c r="P99" s="129">
        <f t="shared" si="6"/>
        <v>6.5</v>
      </c>
      <c r="Q99" s="129">
        <f t="shared" si="6"/>
        <v>0</v>
      </c>
      <c r="R99" s="129">
        <f t="shared" si="6"/>
        <v>0</v>
      </c>
      <c r="S99" s="129">
        <f t="shared" si="6"/>
        <v>0</v>
      </c>
      <c r="T99" s="129">
        <f t="shared" si="6"/>
        <v>8</v>
      </c>
      <c r="U99" s="129">
        <f t="shared" si="6"/>
        <v>0</v>
      </c>
      <c r="V99" s="129">
        <f t="shared" si="6"/>
        <v>11</v>
      </c>
      <c r="W99" s="129">
        <f t="shared" si="6"/>
        <v>0</v>
      </c>
      <c r="X99" s="129">
        <f t="shared" si="6"/>
        <v>12.5</v>
      </c>
      <c r="Y99" s="129">
        <f t="shared" si="6"/>
        <v>0</v>
      </c>
      <c r="Z99" s="129">
        <f t="shared" si="6"/>
        <v>13.5</v>
      </c>
      <c r="AA99" s="129">
        <f t="shared" si="6"/>
        <v>0</v>
      </c>
      <c r="AB99" s="129">
        <f t="shared" si="6"/>
        <v>13.5</v>
      </c>
      <c r="AC99" s="6"/>
      <c r="AD99" s="6"/>
      <c r="AE99" s="6"/>
    </row>
    <row r="100" ht="15.75" customHeight="1">
      <c r="A100" s="6"/>
      <c r="B100" s="6"/>
      <c r="C100" s="133"/>
      <c r="D100" s="13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  <c r="R100" s="133"/>
      <c r="S100" s="133"/>
      <c r="T100" s="133"/>
      <c r="U100" s="133"/>
      <c r="V100" s="133"/>
      <c r="W100" s="133"/>
      <c r="X100" s="133"/>
      <c r="Y100" s="133"/>
      <c r="Z100" s="133"/>
      <c r="AA100" s="133"/>
      <c r="AB100" s="133"/>
      <c r="AC100" s="6"/>
      <c r="AD100" s="6"/>
      <c r="AE100" s="6"/>
    </row>
    <row r="101" ht="15.75" customHeight="1">
      <c r="A101" s="6"/>
      <c r="B101" s="6"/>
      <c r="C101" s="133"/>
      <c r="D101" s="13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  <c r="R101" s="133"/>
      <c r="S101" s="133"/>
      <c r="T101" s="133"/>
      <c r="U101" s="133"/>
      <c r="V101" s="133"/>
      <c r="W101" s="133"/>
      <c r="X101" s="133"/>
      <c r="Y101" s="133"/>
      <c r="Z101" s="133"/>
      <c r="AA101" s="133"/>
      <c r="AB101" s="133"/>
      <c r="AC101" s="6"/>
      <c r="AD101" s="6"/>
      <c r="AE101" s="6"/>
    </row>
    <row r="102" ht="15.75" customHeight="1">
      <c r="A102" s="6"/>
      <c r="B102" s="6"/>
      <c r="C102" s="133"/>
      <c r="D102" s="13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  <c r="R102" s="133"/>
      <c r="S102" s="133"/>
      <c r="T102" s="133"/>
      <c r="U102" s="133"/>
      <c r="V102" s="133"/>
      <c r="W102" s="133"/>
      <c r="X102" s="133"/>
      <c r="Y102" s="133"/>
      <c r="Z102" s="133"/>
      <c r="AA102" s="133"/>
      <c r="AB102" s="133"/>
      <c r="AC102" s="6"/>
      <c r="AD102" s="6"/>
      <c r="AE102" s="6"/>
    </row>
    <row r="103" ht="15.75" customHeight="1">
      <c r="A103" s="6"/>
      <c r="B103" s="6"/>
      <c r="C103" s="133"/>
      <c r="D103" s="133"/>
      <c r="E103" s="133"/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  <c r="R103" s="133"/>
      <c r="S103" s="133"/>
      <c r="T103" s="133"/>
      <c r="U103" s="133"/>
      <c r="V103" s="133"/>
      <c r="W103" s="133"/>
      <c r="X103" s="133"/>
      <c r="Y103" s="133"/>
      <c r="Z103" s="133"/>
      <c r="AA103" s="133"/>
      <c r="AB103" s="133"/>
      <c r="AC103" s="6"/>
      <c r="AD103" s="6"/>
      <c r="AE103" s="6"/>
    </row>
    <row r="104" ht="15.75" customHeight="1">
      <c r="A104" s="6"/>
      <c r="B104" s="133"/>
      <c r="C104" s="133"/>
      <c r="D104" s="133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  <c r="R104" s="133"/>
      <c r="S104" s="133"/>
      <c r="T104" s="133"/>
      <c r="U104" s="133"/>
      <c r="V104" s="133"/>
      <c r="W104" s="133"/>
      <c r="X104" s="133"/>
      <c r="Y104" s="133"/>
      <c r="Z104" s="133"/>
      <c r="AA104" s="133"/>
      <c r="AB104" s="133"/>
      <c r="AC104" s="6"/>
      <c r="AD104" s="6"/>
      <c r="AE104" s="6"/>
    </row>
    <row r="105"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D105" s="4"/>
      <c r="AE105" s="4"/>
    </row>
    <row r="106"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D106" s="4"/>
      <c r="AE106" s="4"/>
    </row>
    <row r="107"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D107" s="4"/>
      <c r="AE107" s="4"/>
    </row>
    <row r="108"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D108" s="4"/>
      <c r="AE108" s="4"/>
    </row>
    <row r="109"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D109" s="4"/>
      <c r="AE109" s="4"/>
    </row>
    <row r="110" ht="15.75" customHeight="1">
      <c r="A110" s="6"/>
      <c r="B110" s="133"/>
      <c r="C110" s="133"/>
      <c r="D110" s="13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  <c r="R110" s="133"/>
      <c r="S110" s="133"/>
      <c r="T110" s="133"/>
      <c r="U110" s="133"/>
      <c r="V110" s="133"/>
      <c r="W110" s="133"/>
      <c r="X110" s="133"/>
      <c r="Y110" s="133"/>
      <c r="Z110" s="133"/>
      <c r="AA110" s="133"/>
      <c r="AB110" s="133"/>
      <c r="AC110" s="6"/>
      <c r="AD110" s="6"/>
      <c r="AE110" s="6"/>
    </row>
    <row r="111" ht="15.75" customHeight="1">
      <c r="A111" s="6"/>
      <c r="B111" s="133"/>
      <c r="C111" s="133"/>
      <c r="D111" s="13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  <c r="R111" s="133"/>
      <c r="S111" s="133"/>
      <c r="T111" s="133"/>
      <c r="U111" s="133"/>
      <c r="V111" s="133"/>
      <c r="W111" s="133"/>
      <c r="X111" s="133"/>
      <c r="Y111" s="133"/>
      <c r="Z111" s="133"/>
      <c r="AA111" s="133"/>
      <c r="AB111" s="133"/>
      <c r="AC111" s="6"/>
      <c r="AD111" s="6"/>
      <c r="AE111" s="6"/>
    </row>
    <row r="112" ht="15.75" customHeight="1">
      <c r="A112" s="6"/>
      <c r="B112" s="133"/>
      <c r="C112" s="133"/>
      <c r="D112" s="133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  <c r="R112" s="133"/>
      <c r="S112" s="133"/>
      <c r="T112" s="133"/>
      <c r="U112" s="133"/>
      <c r="V112" s="133"/>
      <c r="W112" s="133"/>
      <c r="X112" s="133"/>
      <c r="Y112" s="133"/>
      <c r="Z112" s="133"/>
      <c r="AA112" s="133"/>
      <c r="AB112" s="133"/>
      <c r="AC112" s="6"/>
      <c r="AD112" s="6"/>
      <c r="AE112" s="6"/>
    </row>
    <row r="113" ht="15.75" customHeight="1">
      <c r="A113" s="6"/>
      <c r="B113" s="133"/>
      <c r="C113" s="133"/>
      <c r="D113" s="133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D113" s="4"/>
      <c r="AE113" s="4"/>
    </row>
    <row r="114"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D114" s="4"/>
      <c r="AE114" s="4"/>
    </row>
    <row r="115"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D115" s="4"/>
      <c r="AE115" s="4"/>
    </row>
    <row r="116"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D116" s="4"/>
      <c r="AE116" s="4"/>
    </row>
    <row r="117"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D117" s="4"/>
      <c r="AE117" s="4"/>
    </row>
    <row r="118"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D118" s="4"/>
      <c r="AE118" s="4"/>
    </row>
    <row r="119"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D119" s="4"/>
      <c r="AE119" s="4"/>
    </row>
    <row r="120"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D120" s="4"/>
      <c r="AE120" s="4"/>
    </row>
    <row r="121"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D121" s="4"/>
      <c r="AE121" s="4"/>
    </row>
    <row r="122"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D122" s="4"/>
      <c r="AE122" s="4"/>
    </row>
    <row r="123"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D123" s="4"/>
      <c r="AE123" s="4"/>
    </row>
    <row r="124"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D124" s="4"/>
      <c r="AE124" s="4"/>
    </row>
    <row r="125"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D125" s="4"/>
      <c r="AE125" s="4"/>
    </row>
    <row r="126"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D126" s="4"/>
      <c r="AE126" s="4"/>
    </row>
    <row r="127"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D127" s="4"/>
      <c r="AE127" s="4"/>
    </row>
    <row r="128"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D128" s="4"/>
      <c r="AE128" s="4"/>
    </row>
    <row r="129"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D129" s="4"/>
      <c r="AE129" s="4"/>
    </row>
    <row r="130"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D130" s="4"/>
      <c r="AE130" s="4"/>
    </row>
    <row r="131"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D131" s="4"/>
      <c r="AE131" s="4"/>
    </row>
    <row r="132"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D132" s="4"/>
      <c r="AE132" s="4"/>
    </row>
    <row r="133"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D133" s="4"/>
      <c r="AE133" s="4"/>
    </row>
    <row r="134"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D134" s="4"/>
      <c r="AE134" s="4"/>
    </row>
    <row r="135"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D135" s="4"/>
      <c r="AE135" s="4"/>
    </row>
    <row r="136"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D136" s="4"/>
      <c r="AE136" s="4"/>
    </row>
    <row r="137"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D137" s="4"/>
      <c r="AE137" s="4"/>
    </row>
    <row r="138"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D138" s="4"/>
      <c r="AE138" s="4"/>
    </row>
    <row r="139"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D139" s="4"/>
      <c r="AE139" s="4"/>
    </row>
    <row r="140"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D140" s="4"/>
      <c r="AE140" s="4"/>
    </row>
    <row r="141"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D141" s="4"/>
      <c r="AE141" s="4"/>
    </row>
    <row r="142"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D142" s="4"/>
      <c r="AE142" s="4"/>
    </row>
    <row r="143"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D143" s="4"/>
      <c r="AE143" s="4"/>
    </row>
    <row r="144"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D144" s="4"/>
      <c r="AE144" s="4"/>
    </row>
    <row r="145"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D145" s="4"/>
      <c r="AE145" s="4"/>
    </row>
    <row r="146"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D146" s="4"/>
      <c r="AE146" s="4"/>
    </row>
    <row r="147"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D147" s="4"/>
      <c r="AE147" s="4"/>
    </row>
    <row r="148"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D148" s="4"/>
      <c r="AE148" s="4"/>
    </row>
    <row r="149"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D149" s="4"/>
      <c r="AE149" s="4"/>
    </row>
    <row r="150"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D150" s="4"/>
      <c r="AE150" s="4"/>
    </row>
    <row r="151"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D151" s="4"/>
      <c r="AE151" s="4"/>
    </row>
    <row r="152"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D152" s="4"/>
      <c r="AE152" s="4"/>
    </row>
    <row r="153"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D153" s="4"/>
      <c r="AE153" s="4"/>
    </row>
    <row r="154"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D154" s="4"/>
      <c r="AE154" s="4"/>
    </row>
    <row r="155"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D155" s="4"/>
      <c r="AE155" s="4"/>
    </row>
    <row r="156"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D156" s="4"/>
      <c r="AE156" s="4"/>
    </row>
    <row r="157"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D157" s="4"/>
      <c r="AE157" s="4"/>
    </row>
    <row r="158"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D158" s="4"/>
      <c r="AE158" s="4"/>
    </row>
    <row r="159"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D159" s="4"/>
      <c r="AE159" s="4"/>
    </row>
    <row r="160"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D160" s="4"/>
      <c r="AE160" s="4"/>
    </row>
    <row r="161"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D161" s="4"/>
      <c r="AE161" s="4"/>
    </row>
    <row r="162"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D162" s="4"/>
      <c r="AE162" s="4"/>
    </row>
    <row r="163"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D163" s="4"/>
      <c r="AE163" s="4"/>
    </row>
    <row r="164"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D164" s="4"/>
      <c r="AE164" s="4"/>
    </row>
    <row r="165"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D165" s="4"/>
      <c r="AE165" s="4"/>
    </row>
    <row r="166"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D166" s="4"/>
      <c r="AE166" s="4"/>
    </row>
    <row r="167"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D167" s="4"/>
      <c r="AE167" s="4"/>
    </row>
    <row r="168"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D168" s="4"/>
      <c r="AE168" s="4"/>
    </row>
    <row r="169"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D169" s="4"/>
      <c r="AE169" s="4"/>
    </row>
    <row r="170"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D170" s="4"/>
      <c r="AE170" s="4"/>
    </row>
    <row r="171"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D171" s="4"/>
      <c r="AE171" s="4"/>
    </row>
    <row r="172"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D172" s="4"/>
      <c r="AE172" s="4"/>
    </row>
    <row r="173"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D173" s="4"/>
      <c r="AE173" s="4"/>
    </row>
    <row r="174"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D174" s="4"/>
      <c r="AE174" s="4"/>
    </row>
    <row r="175"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D175" s="4"/>
      <c r="AE175" s="4"/>
    </row>
    <row r="176"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D176" s="4"/>
      <c r="AE176" s="4"/>
    </row>
    <row r="177"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D177" s="4"/>
      <c r="AE177" s="4"/>
    </row>
    <row r="178"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D178" s="4"/>
      <c r="AE178" s="4"/>
    </row>
    <row r="179"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D179" s="4"/>
      <c r="AE179" s="4"/>
    </row>
    <row r="180"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D180" s="4"/>
      <c r="AE180" s="4"/>
    </row>
    <row r="181"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D181" s="4"/>
      <c r="AE181" s="4"/>
    </row>
    <row r="182"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D182" s="4"/>
      <c r="AE182" s="4"/>
    </row>
    <row r="183"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D183" s="4"/>
      <c r="AE183" s="4"/>
    </row>
    <row r="184"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D184" s="4"/>
      <c r="AE184" s="4"/>
    </row>
    <row r="185"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D185" s="4"/>
      <c r="AE185" s="4"/>
    </row>
    <row r="186"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D186" s="4"/>
      <c r="AE186" s="4"/>
    </row>
    <row r="187"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D187" s="4"/>
      <c r="AE187" s="4"/>
    </row>
    <row r="188"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D188" s="4"/>
      <c r="AE188" s="4"/>
    </row>
    <row r="189"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D189" s="4"/>
      <c r="AE189" s="4"/>
    </row>
    <row r="190"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D190" s="4"/>
      <c r="AE190" s="4"/>
    </row>
    <row r="191"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D191" s="4"/>
      <c r="AE191" s="4"/>
    </row>
    <row r="192"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D192" s="4"/>
      <c r="AE192" s="4"/>
    </row>
    <row r="193"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D193" s="4"/>
      <c r="AE193" s="4"/>
    </row>
    <row r="194"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D194" s="4"/>
      <c r="AE194" s="4"/>
    </row>
    <row r="195"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D195" s="4"/>
      <c r="AE195" s="4"/>
    </row>
    <row r="196"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D196" s="4"/>
      <c r="AE196" s="4"/>
    </row>
    <row r="197"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D197" s="4"/>
      <c r="AE197" s="4"/>
    </row>
    <row r="198"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D198" s="4"/>
      <c r="AE198" s="4"/>
    </row>
    <row r="199"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D199" s="4"/>
      <c r="AE199" s="4"/>
    </row>
    <row r="200"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D200" s="4"/>
      <c r="AE200" s="4"/>
    </row>
    <row r="201"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D201" s="4"/>
      <c r="AE201" s="4"/>
    </row>
    <row r="202"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D202" s="4"/>
      <c r="AE202" s="4"/>
    </row>
    <row r="203"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D203" s="4"/>
      <c r="AE203" s="4"/>
    </row>
    <row r="204"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D204" s="4"/>
      <c r="AE204" s="4"/>
    </row>
    <row r="205"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D205" s="4"/>
      <c r="AE205" s="4"/>
    </row>
    <row r="206"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D206" s="4"/>
      <c r="AE206" s="4"/>
    </row>
    <row r="207"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D207" s="4"/>
      <c r="AE207" s="4"/>
    </row>
    <row r="208"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D208" s="4"/>
      <c r="AE208" s="4"/>
    </row>
    <row r="209"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D209" s="4"/>
      <c r="AE209" s="4"/>
    </row>
    <row r="210"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D210" s="4"/>
      <c r="AE210" s="4"/>
    </row>
    <row r="211"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D211" s="4"/>
      <c r="AE211" s="4"/>
    </row>
    <row r="212"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D212" s="4"/>
      <c r="AE212" s="4"/>
    </row>
    <row r="213"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D213" s="4"/>
      <c r="AE213" s="4"/>
    </row>
    <row r="214"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D214" s="4"/>
      <c r="AE214" s="4"/>
    </row>
    <row r="215"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D215" s="4"/>
      <c r="AE215" s="4"/>
    </row>
    <row r="216"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D216" s="4"/>
      <c r="AE216" s="4"/>
    </row>
    <row r="217"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D217" s="4"/>
      <c r="AE217" s="4"/>
    </row>
    <row r="218"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D218" s="4"/>
      <c r="AE218" s="4"/>
    </row>
    <row r="219"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D219" s="4"/>
      <c r="AE219" s="4"/>
    </row>
    <row r="220"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D220" s="4"/>
      <c r="AE220" s="4"/>
    </row>
    <row r="221"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D221" s="4"/>
      <c r="AE221" s="4"/>
    </row>
    <row r="222"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D222" s="4"/>
      <c r="AE222" s="4"/>
    </row>
    <row r="223"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D223" s="4"/>
      <c r="AE223" s="4"/>
    </row>
    <row r="224"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D224" s="4"/>
      <c r="AE224" s="4"/>
    </row>
    <row r="225"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D225" s="4"/>
      <c r="AE225" s="4"/>
    </row>
    <row r="226"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D226" s="4"/>
      <c r="AE226" s="4"/>
    </row>
    <row r="227"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D227" s="4"/>
      <c r="AE227" s="4"/>
    </row>
    <row r="228"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D228" s="4"/>
      <c r="AE228" s="4"/>
    </row>
    <row r="229"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D229" s="4"/>
      <c r="AE229" s="4"/>
    </row>
    <row r="230"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D230" s="4"/>
      <c r="AE230" s="4"/>
    </row>
    <row r="231"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D231" s="4"/>
      <c r="AE231" s="4"/>
    </row>
    <row r="232"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D232" s="4"/>
      <c r="AE232" s="4"/>
    </row>
    <row r="233"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D233" s="4"/>
      <c r="AE233" s="4"/>
    </row>
    <row r="234"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D234" s="4"/>
      <c r="AE234" s="4"/>
    </row>
    <row r="235"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D235" s="4"/>
      <c r="AE235" s="4"/>
    </row>
    <row r="236"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D236" s="4"/>
      <c r="AE236" s="4"/>
    </row>
    <row r="237"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D237" s="4"/>
      <c r="AE237" s="4"/>
    </row>
    <row r="238"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D238" s="4"/>
      <c r="AE238" s="4"/>
    </row>
    <row r="239"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D239" s="4"/>
      <c r="AE239" s="4"/>
    </row>
    <row r="240"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D240" s="4"/>
      <c r="AE240" s="4"/>
    </row>
    <row r="241"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D241" s="4"/>
      <c r="AE241" s="4"/>
    </row>
    <row r="242"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D242" s="4"/>
      <c r="AE242" s="4"/>
    </row>
    <row r="243"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D243" s="4"/>
      <c r="AE243" s="4"/>
    </row>
    <row r="244"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D244" s="4"/>
      <c r="AE244" s="4"/>
    </row>
    <row r="245"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D245" s="4"/>
      <c r="AE245" s="4"/>
    </row>
    <row r="246"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D246" s="4"/>
      <c r="AE246" s="4"/>
    </row>
    <row r="247"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D247" s="4"/>
      <c r="AE247" s="4"/>
    </row>
    <row r="248"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D248" s="4"/>
      <c r="AE248" s="4"/>
    </row>
    <row r="249"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D249" s="4"/>
      <c r="AE249" s="4"/>
    </row>
    <row r="250"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D250" s="4"/>
      <c r="AE250" s="4"/>
    </row>
    <row r="251"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D251" s="4"/>
      <c r="AE251" s="4"/>
    </row>
    <row r="252"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D252" s="4"/>
      <c r="AE252" s="4"/>
    </row>
    <row r="253"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D253" s="4"/>
      <c r="AE253" s="4"/>
    </row>
    <row r="254"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D254" s="4"/>
      <c r="AE254" s="4"/>
    </row>
    <row r="255"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D255" s="4"/>
      <c r="AE255" s="4"/>
    </row>
    <row r="256"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D256" s="4"/>
      <c r="AE256" s="4"/>
    </row>
    <row r="257"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D257" s="4"/>
      <c r="AE257" s="4"/>
    </row>
    <row r="258"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D258" s="4"/>
      <c r="AE258" s="4"/>
    </row>
    <row r="259"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D259" s="4"/>
      <c r="AE259" s="4"/>
    </row>
    <row r="260"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D260" s="4"/>
      <c r="AE260" s="4"/>
    </row>
    <row r="261"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D261" s="4"/>
      <c r="AE261" s="4"/>
    </row>
    <row r="262"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D262" s="4"/>
      <c r="AE262" s="4"/>
    </row>
    <row r="263"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D263" s="4"/>
      <c r="AE263" s="4"/>
    </row>
    <row r="264"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D264" s="4"/>
      <c r="AE264" s="4"/>
    </row>
    <row r="265"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D265" s="4"/>
      <c r="AE265" s="4"/>
    </row>
    <row r="266"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D266" s="4"/>
      <c r="AE266" s="4"/>
    </row>
    <row r="267"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D267" s="4"/>
      <c r="AE267" s="4"/>
    </row>
    <row r="268"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D268" s="4"/>
      <c r="AE268" s="4"/>
    </row>
    <row r="269"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D269" s="4"/>
      <c r="AE269" s="4"/>
    </row>
    <row r="270"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D270" s="4"/>
      <c r="AE270" s="4"/>
    </row>
    <row r="271"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D271" s="4"/>
      <c r="AE271" s="4"/>
    </row>
    <row r="272"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D272" s="4"/>
      <c r="AE272" s="4"/>
    </row>
    <row r="273"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D273" s="4"/>
      <c r="AE273" s="4"/>
    </row>
    <row r="274"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D274" s="4"/>
      <c r="AE274" s="4"/>
    </row>
    <row r="275"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D275" s="4"/>
      <c r="AE275" s="4"/>
    </row>
    <row r="276"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D276" s="4"/>
      <c r="AE276" s="4"/>
    </row>
    <row r="277"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D277" s="4"/>
      <c r="AE277" s="4"/>
    </row>
    <row r="278"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D278" s="4"/>
      <c r="AE278" s="4"/>
    </row>
    <row r="279"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D279" s="4"/>
      <c r="AE279" s="4"/>
    </row>
    <row r="280"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D280" s="4"/>
      <c r="AE280" s="4"/>
    </row>
    <row r="281"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D281" s="4"/>
      <c r="AE281" s="4"/>
    </row>
    <row r="282"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D282" s="4"/>
      <c r="AE282" s="4"/>
    </row>
    <row r="283"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D283" s="4"/>
      <c r="AE283" s="4"/>
    </row>
    <row r="284"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D284" s="4"/>
      <c r="AE284" s="4"/>
    </row>
    <row r="285"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D285" s="4"/>
      <c r="AE285" s="4"/>
    </row>
    <row r="286"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D286" s="4"/>
      <c r="AE286" s="4"/>
    </row>
    <row r="287"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D287" s="4"/>
      <c r="AE287" s="4"/>
    </row>
    <row r="288"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D288" s="4"/>
      <c r="AE288" s="4"/>
    </row>
    <row r="289"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D289" s="4"/>
      <c r="AE289" s="4"/>
    </row>
    <row r="290"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D290" s="4"/>
      <c r="AE290" s="4"/>
    </row>
    <row r="291"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D291" s="4"/>
      <c r="AE291" s="4"/>
    </row>
    <row r="292"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D292" s="4"/>
      <c r="AE292" s="4"/>
    </row>
    <row r="293"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D293" s="4"/>
      <c r="AE293" s="4"/>
    </row>
    <row r="294"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D294" s="4"/>
      <c r="AE294" s="4"/>
    </row>
    <row r="295"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D295" s="4"/>
      <c r="AE295" s="4"/>
    </row>
    <row r="296"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D296" s="4"/>
      <c r="AE296" s="4"/>
    </row>
    <row r="297"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D297" s="4"/>
      <c r="AE297" s="4"/>
    </row>
    <row r="298"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D298" s="4"/>
      <c r="AE298" s="4"/>
    </row>
    <row r="299"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D299" s="4"/>
      <c r="AE299" s="4"/>
    </row>
    <row r="300"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D300" s="4"/>
      <c r="AE300" s="4"/>
    </row>
    <row r="301"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D301" s="4"/>
      <c r="AE301" s="4"/>
    </row>
    <row r="302"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D302" s="4"/>
      <c r="AE302" s="4"/>
    </row>
    <row r="303"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D303" s="4"/>
      <c r="AE303" s="4"/>
    </row>
    <row r="304"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D304" s="4"/>
      <c r="AE304" s="4"/>
    </row>
    <row r="305"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D305" s="4"/>
      <c r="AE305" s="4"/>
    </row>
    <row r="306"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D306" s="4"/>
      <c r="AE306" s="4"/>
    </row>
    <row r="307"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D307" s="4"/>
      <c r="AE307" s="4"/>
    </row>
    <row r="308"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D308" s="4"/>
      <c r="AE308" s="4"/>
    </row>
    <row r="309"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D309" s="4"/>
      <c r="AE309" s="4"/>
    </row>
    <row r="310"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D310" s="4"/>
      <c r="AE310" s="4"/>
    </row>
    <row r="311"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D311" s="4"/>
      <c r="AE311" s="4"/>
    </row>
    <row r="312"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D312" s="4"/>
      <c r="AE312" s="4"/>
    </row>
    <row r="313"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D313" s="4"/>
      <c r="AE313" s="4"/>
    </row>
    <row r="314"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D314" s="4"/>
      <c r="AE314" s="4"/>
    </row>
    <row r="315"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D315" s="4"/>
      <c r="AE315" s="4"/>
    </row>
    <row r="316"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D316" s="4"/>
      <c r="AE316" s="4"/>
    </row>
    <row r="317"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D317" s="4"/>
      <c r="AE317" s="4"/>
    </row>
    <row r="318"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D318" s="4"/>
      <c r="AE318" s="4"/>
    </row>
    <row r="319"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D319" s="4"/>
      <c r="AE319" s="4"/>
    </row>
    <row r="320"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D320" s="4"/>
      <c r="AE320" s="4"/>
    </row>
    <row r="321"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D321" s="4"/>
      <c r="AE321" s="4"/>
    </row>
    <row r="322"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D322" s="4"/>
      <c r="AE322" s="4"/>
    </row>
    <row r="323"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D323" s="4"/>
      <c r="AE323" s="4"/>
    </row>
    <row r="324"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D324" s="4"/>
      <c r="AE324" s="4"/>
    </row>
    <row r="325"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D325" s="4"/>
      <c r="AE325" s="4"/>
    </row>
    <row r="326"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D326" s="4"/>
      <c r="AE326" s="4"/>
    </row>
    <row r="327"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D327" s="4"/>
      <c r="AE327" s="4"/>
    </row>
    <row r="328"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D328" s="4"/>
      <c r="AE328" s="4"/>
    </row>
    <row r="329"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D329" s="4"/>
      <c r="AE329" s="4"/>
    </row>
    <row r="330"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D330" s="4"/>
      <c r="AE330" s="4"/>
    </row>
    <row r="331"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D331" s="4"/>
      <c r="AE331" s="4"/>
    </row>
    <row r="332"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D332" s="4"/>
      <c r="AE332" s="4"/>
    </row>
    <row r="333"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D333" s="4"/>
      <c r="AE333" s="4"/>
    </row>
    <row r="334"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D334" s="4"/>
      <c r="AE334" s="4"/>
    </row>
    <row r="335"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D335" s="4"/>
      <c r="AE335" s="4"/>
    </row>
    <row r="336"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D336" s="4"/>
      <c r="AE336" s="4"/>
    </row>
    <row r="337"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D337" s="4"/>
      <c r="AE337" s="4"/>
    </row>
    <row r="338"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D338" s="4"/>
      <c r="AE338" s="4"/>
    </row>
    <row r="339"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D339" s="4"/>
      <c r="AE339" s="4"/>
    </row>
    <row r="340"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D340" s="4"/>
      <c r="AE340" s="4"/>
    </row>
    <row r="341"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D341" s="4"/>
      <c r="AE341" s="4"/>
    </row>
    <row r="342"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D342" s="4"/>
      <c r="AE342" s="4"/>
    </row>
    <row r="343"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D343" s="4"/>
      <c r="AE343" s="4"/>
    </row>
    <row r="344"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D344" s="4"/>
      <c r="AE344" s="4"/>
    </row>
    <row r="345"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D345" s="4"/>
      <c r="AE345" s="4"/>
    </row>
    <row r="346"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D346" s="4"/>
      <c r="AE346" s="4"/>
    </row>
    <row r="347"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D347" s="4"/>
      <c r="AE347" s="4"/>
    </row>
    <row r="348"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D348" s="4"/>
      <c r="AE348" s="4"/>
    </row>
    <row r="349"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D349" s="4"/>
      <c r="AE349" s="4"/>
    </row>
    <row r="350"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D350" s="4"/>
      <c r="AE350" s="4"/>
    </row>
    <row r="351"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D351" s="4"/>
      <c r="AE351" s="4"/>
    </row>
    <row r="352"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D352" s="4"/>
      <c r="AE352" s="4"/>
    </row>
    <row r="353"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D353" s="4"/>
      <c r="AE353" s="4"/>
    </row>
    <row r="354"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D354" s="4"/>
      <c r="AE354" s="4"/>
    </row>
    <row r="355"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D355" s="4"/>
      <c r="AE355" s="4"/>
    </row>
    <row r="356"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D356" s="4"/>
      <c r="AE356" s="4"/>
    </row>
    <row r="357"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D357" s="4"/>
      <c r="AE357" s="4"/>
    </row>
    <row r="358"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D358" s="4"/>
      <c r="AE358" s="4"/>
    </row>
    <row r="359"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D359" s="4"/>
      <c r="AE359" s="4"/>
    </row>
    <row r="360"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D360" s="4"/>
      <c r="AE360" s="4"/>
    </row>
    <row r="361"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D361" s="4"/>
      <c r="AE361" s="4"/>
    </row>
    <row r="362"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D362" s="4"/>
      <c r="AE362" s="4"/>
    </row>
    <row r="363"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D363" s="4"/>
      <c r="AE363" s="4"/>
    </row>
    <row r="364"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D364" s="4"/>
      <c r="AE364" s="4"/>
    </row>
    <row r="365"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D365" s="4"/>
      <c r="AE365" s="4"/>
    </row>
    <row r="366"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D366" s="4"/>
      <c r="AE366" s="4"/>
    </row>
    <row r="367"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D367" s="4"/>
      <c r="AE367" s="4"/>
    </row>
    <row r="368"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D368" s="4"/>
      <c r="AE368" s="4"/>
    </row>
    <row r="369"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D369" s="4"/>
      <c r="AE369" s="4"/>
    </row>
    <row r="370"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D370" s="4"/>
      <c r="AE370" s="4"/>
    </row>
    <row r="371"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D371" s="4"/>
      <c r="AE371" s="4"/>
    </row>
    <row r="372"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D372" s="4"/>
      <c r="AE372" s="4"/>
    </row>
    <row r="373"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D373" s="4"/>
      <c r="AE373" s="4"/>
    </row>
    <row r="374"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D374" s="4"/>
      <c r="AE374" s="4"/>
    </row>
    <row r="375"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D375" s="4"/>
      <c r="AE375" s="4"/>
    </row>
    <row r="376"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D376" s="4"/>
      <c r="AE376" s="4"/>
    </row>
    <row r="377"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D377" s="4"/>
      <c r="AE377" s="4"/>
    </row>
    <row r="378"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D378" s="4"/>
      <c r="AE378" s="4"/>
    </row>
    <row r="379"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D379" s="4"/>
      <c r="AE379" s="4"/>
    </row>
    <row r="380"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D380" s="4"/>
      <c r="AE380" s="4"/>
    </row>
    <row r="381"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D381" s="4"/>
      <c r="AE381" s="4"/>
    </row>
    <row r="382"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D382" s="4"/>
      <c r="AE382" s="4"/>
    </row>
    <row r="383"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D383" s="4"/>
      <c r="AE383" s="4"/>
    </row>
    <row r="384"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D384" s="4"/>
      <c r="AE384" s="4"/>
    </row>
    <row r="385"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D385" s="4"/>
      <c r="AE385" s="4"/>
    </row>
    <row r="386"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D386" s="4"/>
      <c r="AE386" s="4"/>
    </row>
    <row r="387"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D387" s="4"/>
      <c r="AE387" s="4"/>
    </row>
    <row r="388"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D388" s="4"/>
      <c r="AE388" s="4"/>
    </row>
    <row r="389"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D389" s="4"/>
      <c r="AE389" s="4"/>
    </row>
    <row r="390"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D390" s="4"/>
      <c r="AE390" s="4"/>
    </row>
    <row r="391"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D391" s="4"/>
      <c r="AE391" s="4"/>
    </row>
    <row r="392"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D392" s="4"/>
      <c r="AE392" s="4"/>
    </row>
    <row r="393"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D393" s="4"/>
      <c r="AE393" s="4"/>
    </row>
    <row r="394"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D394" s="4"/>
      <c r="AE394" s="4"/>
    </row>
    <row r="395"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D395" s="4"/>
      <c r="AE395" s="4"/>
    </row>
    <row r="396"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D396" s="4"/>
      <c r="AE396" s="4"/>
    </row>
    <row r="397"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D397" s="4"/>
      <c r="AE397" s="4"/>
    </row>
    <row r="398"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D398" s="4"/>
      <c r="AE398" s="4"/>
    </row>
    <row r="399"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D399" s="4"/>
      <c r="AE399" s="4"/>
    </row>
    <row r="400"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D400" s="4"/>
      <c r="AE400" s="4"/>
    </row>
    <row r="401"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D401" s="4"/>
      <c r="AE401" s="4"/>
    </row>
    <row r="402"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D402" s="4"/>
      <c r="AE402" s="4"/>
    </row>
    <row r="403"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D403" s="4"/>
      <c r="AE403" s="4"/>
    </row>
    <row r="404"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D404" s="4"/>
      <c r="AE404" s="4"/>
    </row>
    <row r="405"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D405" s="4"/>
      <c r="AE405" s="4"/>
    </row>
    <row r="406"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D406" s="4"/>
      <c r="AE406" s="4"/>
    </row>
    <row r="407"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D407" s="4"/>
      <c r="AE407" s="4"/>
    </row>
    <row r="408"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D408" s="4"/>
      <c r="AE408" s="4"/>
    </row>
    <row r="409"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D409" s="4"/>
      <c r="AE409" s="4"/>
    </row>
    <row r="410"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D410" s="4"/>
      <c r="AE410" s="4"/>
    </row>
    <row r="411"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D411" s="4"/>
      <c r="AE411" s="4"/>
    </row>
    <row r="412"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D412" s="4"/>
      <c r="AE412" s="4"/>
    </row>
    <row r="413"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D413" s="4"/>
      <c r="AE413" s="4"/>
    </row>
    <row r="414"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D414" s="4"/>
      <c r="AE414" s="4"/>
    </row>
    <row r="415"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D415" s="4"/>
      <c r="AE415" s="4"/>
    </row>
    <row r="416"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D416" s="4"/>
      <c r="AE416" s="4"/>
    </row>
    <row r="417"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D417" s="4"/>
      <c r="AE417" s="4"/>
    </row>
    <row r="418"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D418" s="4"/>
      <c r="AE418" s="4"/>
    </row>
    <row r="419"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D419" s="4"/>
      <c r="AE419" s="4"/>
    </row>
    <row r="420"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D420" s="4"/>
      <c r="AE420" s="4"/>
    </row>
    <row r="421"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D421" s="4"/>
      <c r="AE421" s="4"/>
    </row>
    <row r="422"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D422" s="4"/>
      <c r="AE422" s="4"/>
    </row>
    <row r="423"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D423" s="4"/>
      <c r="AE423" s="4"/>
    </row>
    <row r="424"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D424" s="4"/>
      <c r="AE424" s="4"/>
    </row>
    <row r="425"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D425" s="4"/>
      <c r="AE425" s="4"/>
    </row>
    <row r="426"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D426" s="4"/>
      <c r="AE426" s="4"/>
    </row>
    <row r="427"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D427" s="4"/>
      <c r="AE427" s="4"/>
    </row>
    <row r="428"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D428" s="4"/>
      <c r="AE428" s="4"/>
    </row>
    <row r="429"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D429" s="4"/>
      <c r="AE429" s="4"/>
    </row>
    <row r="430"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D430" s="4"/>
      <c r="AE430" s="4"/>
    </row>
    <row r="431"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D431" s="4"/>
      <c r="AE431" s="4"/>
    </row>
    <row r="432"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D432" s="4"/>
      <c r="AE432" s="4"/>
    </row>
    <row r="433"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D433" s="4"/>
      <c r="AE433" s="4"/>
    </row>
    <row r="434"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D434" s="4"/>
      <c r="AE434" s="4"/>
    </row>
    <row r="435"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D435" s="4"/>
      <c r="AE435" s="4"/>
    </row>
    <row r="436"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D436" s="4"/>
      <c r="AE436" s="4"/>
    </row>
    <row r="437"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D437" s="4"/>
      <c r="AE437" s="4"/>
    </row>
    <row r="438"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D438" s="4"/>
      <c r="AE438" s="4"/>
    </row>
    <row r="439"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D439" s="4"/>
      <c r="AE439" s="4"/>
    </row>
    <row r="440"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D440" s="4"/>
      <c r="AE440" s="4"/>
    </row>
    <row r="441"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D441" s="4"/>
      <c r="AE441" s="4"/>
    </row>
    <row r="442"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D442" s="4"/>
      <c r="AE442" s="4"/>
    </row>
    <row r="443"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D443" s="4"/>
      <c r="AE443" s="4"/>
    </row>
    <row r="444"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D444" s="4"/>
      <c r="AE444" s="4"/>
    </row>
    <row r="445"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D445" s="4"/>
      <c r="AE445" s="4"/>
    </row>
    <row r="446"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D446" s="4"/>
      <c r="AE446" s="4"/>
    </row>
    <row r="447"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D447" s="4"/>
      <c r="AE447" s="4"/>
    </row>
    <row r="448"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D448" s="4"/>
      <c r="AE448" s="4"/>
    </row>
    <row r="449"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D449" s="4"/>
      <c r="AE449" s="4"/>
    </row>
    <row r="450"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D450" s="4"/>
      <c r="AE450" s="4"/>
    </row>
    <row r="451"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D451" s="4"/>
      <c r="AE451" s="4"/>
    </row>
    <row r="452"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D452" s="4"/>
      <c r="AE452" s="4"/>
    </row>
    <row r="453"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D453" s="4"/>
      <c r="AE453" s="4"/>
    </row>
    <row r="454"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D454" s="4"/>
      <c r="AE454" s="4"/>
    </row>
    <row r="455"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D455" s="4"/>
      <c r="AE455" s="4"/>
    </row>
    <row r="456"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D456" s="4"/>
      <c r="AE456" s="4"/>
    </row>
    <row r="457"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D457" s="4"/>
      <c r="AE457" s="4"/>
    </row>
    <row r="458"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D458" s="4"/>
      <c r="AE458" s="4"/>
    </row>
    <row r="459"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D459" s="4"/>
      <c r="AE459" s="4"/>
    </row>
    <row r="460"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D460" s="4"/>
      <c r="AE460" s="4"/>
    </row>
    <row r="461"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D461" s="4"/>
      <c r="AE461" s="4"/>
    </row>
    <row r="462"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D462" s="4"/>
      <c r="AE462" s="4"/>
    </row>
    <row r="463"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D463" s="4"/>
      <c r="AE463" s="4"/>
    </row>
    <row r="464"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D464" s="4"/>
      <c r="AE464" s="4"/>
    </row>
    <row r="465"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D465" s="4"/>
      <c r="AE465" s="4"/>
    </row>
    <row r="466"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D466" s="4"/>
      <c r="AE466" s="4"/>
    </row>
    <row r="467"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D467" s="4"/>
      <c r="AE467" s="4"/>
    </row>
    <row r="468"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D468" s="4"/>
      <c r="AE468" s="4"/>
    </row>
    <row r="469"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D469" s="4"/>
      <c r="AE469" s="4"/>
    </row>
    <row r="470"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D470" s="4"/>
      <c r="AE470" s="4"/>
    </row>
    <row r="471"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D471" s="4"/>
      <c r="AE471" s="4"/>
    </row>
    <row r="472"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D472" s="4"/>
      <c r="AE472" s="4"/>
    </row>
    <row r="473"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D473" s="4"/>
      <c r="AE473" s="4"/>
    </row>
    <row r="474"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D474" s="4"/>
      <c r="AE474" s="4"/>
    </row>
    <row r="475"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D475" s="4"/>
      <c r="AE475" s="4"/>
    </row>
    <row r="476"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D476" s="4"/>
      <c r="AE476" s="4"/>
    </row>
    <row r="477"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D477" s="4"/>
      <c r="AE477" s="4"/>
    </row>
    <row r="478"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D478" s="4"/>
      <c r="AE478" s="4"/>
    </row>
    <row r="479"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D479" s="4"/>
      <c r="AE479" s="4"/>
    </row>
    <row r="480"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D480" s="4"/>
      <c r="AE480" s="4"/>
    </row>
    <row r="481"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D481" s="4"/>
      <c r="AE481" s="4"/>
    </row>
    <row r="482"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D482" s="4"/>
      <c r="AE482" s="4"/>
    </row>
    <row r="483"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D483" s="4"/>
      <c r="AE483" s="4"/>
    </row>
    <row r="484"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D484" s="4"/>
      <c r="AE484" s="4"/>
    </row>
    <row r="485"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D485" s="4"/>
      <c r="AE485" s="4"/>
    </row>
    <row r="486"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D486" s="4"/>
      <c r="AE486" s="4"/>
    </row>
    <row r="487"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D487" s="4"/>
      <c r="AE487" s="4"/>
    </row>
    <row r="488"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D488" s="4"/>
      <c r="AE488" s="4"/>
    </row>
    <row r="489"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D489" s="4"/>
      <c r="AE489" s="4"/>
    </row>
    <row r="490"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D490" s="4"/>
      <c r="AE490" s="4"/>
    </row>
    <row r="491"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D491" s="4"/>
      <c r="AE491" s="4"/>
    </row>
    <row r="492"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D492" s="4"/>
      <c r="AE492" s="4"/>
    </row>
    <row r="493"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D493" s="4"/>
      <c r="AE493" s="4"/>
    </row>
    <row r="494"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D494" s="4"/>
      <c r="AE494" s="4"/>
    </row>
    <row r="495"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D495" s="4"/>
      <c r="AE495" s="4"/>
    </row>
    <row r="496"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D496" s="4"/>
      <c r="AE496" s="4"/>
    </row>
    <row r="497"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D497" s="4"/>
      <c r="AE497" s="4"/>
    </row>
    <row r="498"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D498" s="4"/>
      <c r="AE498" s="4"/>
    </row>
    <row r="499"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D499" s="4"/>
      <c r="AE499" s="4"/>
    </row>
    <row r="500"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D500" s="4"/>
      <c r="AE500" s="4"/>
    </row>
    <row r="501"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D501" s="4"/>
      <c r="AE501" s="4"/>
    </row>
    <row r="502"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D502" s="4"/>
      <c r="AE502" s="4"/>
    </row>
    <row r="503"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D503" s="4"/>
      <c r="AE503" s="4"/>
    </row>
    <row r="504"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D504" s="4"/>
      <c r="AE504" s="4"/>
    </row>
    <row r="505"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D505" s="4"/>
      <c r="AE505" s="4"/>
    </row>
    <row r="506"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D506" s="4"/>
      <c r="AE506" s="4"/>
    </row>
    <row r="507"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D507" s="4"/>
      <c r="AE507" s="4"/>
    </row>
    <row r="508"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D508" s="4"/>
      <c r="AE508" s="4"/>
    </row>
    <row r="509"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D509" s="4"/>
      <c r="AE509" s="4"/>
    </row>
    <row r="510"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D510" s="4"/>
      <c r="AE510" s="4"/>
    </row>
    <row r="511"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D511" s="4"/>
      <c r="AE511" s="4"/>
    </row>
    <row r="512"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D512" s="4"/>
      <c r="AE512" s="4"/>
    </row>
    <row r="513"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D513" s="4"/>
      <c r="AE513" s="4"/>
    </row>
    <row r="514"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D514" s="4"/>
      <c r="AE514" s="4"/>
    </row>
    <row r="515"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D515" s="4"/>
      <c r="AE515" s="4"/>
    </row>
    <row r="516"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D516" s="4"/>
      <c r="AE516" s="4"/>
    </row>
    <row r="517"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D517" s="4"/>
      <c r="AE517" s="4"/>
    </row>
    <row r="518"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D518" s="4"/>
      <c r="AE518" s="4"/>
    </row>
    <row r="519"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D519" s="4"/>
      <c r="AE519" s="4"/>
    </row>
    <row r="520"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D520" s="4"/>
      <c r="AE520" s="4"/>
    </row>
    <row r="521"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D521" s="4"/>
      <c r="AE521" s="4"/>
    </row>
    <row r="522"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D522" s="4"/>
      <c r="AE522" s="4"/>
    </row>
    <row r="523"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D523" s="4"/>
      <c r="AE523" s="4"/>
    </row>
    <row r="524"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D524" s="4"/>
      <c r="AE524" s="4"/>
    </row>
    <row r="525"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D525" s="4"/>
      <c r="AE525" s="4"/>
    </row>
    <row r="526"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D526" s="4"/>
      <c r="AE526" s="4"/>
    </row>
    <row r="527"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D527" s="4"/>
      <c r="AE527" s="4"/>
    </row>
    <row r="528"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D528" s="4"/>
      <c r="AE528" s="4"/>
    </row>
    <row r="529"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D529" s="4"/>
      <c r="AE529" s="4"/>
    </row>
    <row r="530"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D530" s="4"/>
      <c r="AE530" s="4"/>
    </row>
    <row r="531"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D531" s="4"/>
      <c r="AE531" s="4"/>
    </row>
    <row r="532"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D532" s="4"/>
      <c r="AE532" s="4"/>
    </row>
    <row r="533"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D533" s="4"/>
      <c r="AE533" s="4"/>
    </row>
    <row r="534"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D534" s="4"/>
      <c r="AE534" s="4"/>
    </row>
    <row r="535"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D535" s="4"/>
      <c r="AE535" s="4"/>
    </row>
    <row r="536"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D536" s="4"/>
      <c r="AE536" s="4"/>
    </row>
    <row r="537"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D537" s="4"/>
      <c r="AE537" s="4"/>
    </row>
    <row r="538"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D538" s="4"/>
      <c r="AE538" s="4"/>
    </row>
    <row r="539"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D539" s="4"/>
      <c r="AE539" s="4"/>
    </row>
    <row r="540"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D540" s="4"/>
      <c r="AE540" s="4"/>
    </row>
    <row r="541"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D541" s="4"/>
      <c r="AE541" s="4"/>
    </row>
    <row r="542"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D542" s="4"/>
      <c r="AE542" s="4"/>
    </row>
    <row r="543"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D543" s="4"/>
      <c r="AE543" s="4"/>
    </row>
    <row r="544"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D544" s="4"/>
      <c r="AE544" s="4"/>
    </row>
    <row r="545"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D545" s="4"/>
      <c r="AE545" s="4"/>
    </row>
    <row r="546"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D546" s="4"/>
      <c r="AE546" s="4"/>
    </row>
    <row r="547"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D547" s="4"/>
      <c r="AE547" s="4"/>
    </row>
    <row r="548"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D548" s="4"/>
      <c r="AE548" s="4"/>
    </row>
    <row r="549"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D549" s="4"/>
      <c r="AE549" s="4"/>
    </row>
    <row r="550"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D550" s="4"/>
      <c r="AE550" s="4"/>
    </row>
    <row r="551"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D551" s="4"/>
      <c r="AE551" s="4"/>
    </row>
    <row r="552"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D552" s="4"/>
      <c r="AE552" s="4"/>
    </row>
    <row r="553"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D553" s="4"/>
      <c r="AE553" s="4"/>
    </row>
    <row r="554"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D554" s="4"/>
      <c r="AE554" s="4"/>
    </row>
    <row r="555"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D555" s="4"/>
      <c r="AE555" s="4"/>
    </row>
    <row r="556"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D556" s="4"/>
      <c r="AE556" s="4"/>
    </row>
    <row r="557"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D557" s="4"/>
      <c r="AE557" s="4"/>
    </row>
    <row r="558"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D558" s="4"/>
      <c r="AE558" s="4"/>
    </row>
    <row r="559"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D559" s="4"/>
      <c r="AE559" s="4"/>
    </row>
    <row r="560"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D560" s="4"/>
      <c r="AE560" s="4"/>
    </row>
    <row r="561"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D561" s="4"/>
      <c r="AE561" s="4"/>
    </row>
    <row r="562"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D562" s="4"/>
      <c r="AE562" s="4"/>
    </row>
    <row r="563"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D563" s="4"/>
      <c r="AE563" s="4"/>
    </row>
    <row r="564"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D564" s="4"/>
      <c r="AE564" s="4"/>
    </row>
    <row r="565"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D565" s="4"/>
      <c r="AE565" s="4"/>
    </row>
    <row r="566"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D566" s="4"/>
      <c r="AE566" s="4"/>
    </row>
    <row r="567"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D567" s="4"/>
      <c r="AE567" s="4"/>
    </row>
    <row r="568"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D568" s="4"/>
      <c r="AE568" s="4"/>
    </row>
    <row r="569"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D569" s="4"/>
      <c r="AE569" s="4"/>
    </row>
    <row r="570"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D570" s="4"/>
      <c r="AE570" s="4"/>
    </row>
    <row r="571"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D571" s="4"/>
      <c r="AE571" s="4"/>
    </row>
    <row r="572"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D572" s="4"/>
      <c r="AE572" s="4"/>
    </row>
    <row r="573"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D573" s="4"/>
      <c r="AE573" s="4"/>
    </row>
    <row r="574"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D574" s="4"/>
      <c r="AE574" s="4"/>
    </row>
    <row r="575"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D575" s="4"/>
      <c r="AE575" s="4"/>
    </row>
    <row r="576"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D576" s="4"/>
      <c r="AE576" s="4"/>
    </row>
    <row r="577"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D577" s="4"/>
      <c r="AE577" s="4"/>
    </row>
    <row r="578"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D578" s="4"/>
      <c r="AE578" s="4"/>
    </row>
    <row r="579"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D579" s="4"/>
      <c r="AE579" s="4"/>
    </row>
    <row r="580"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D580" s="4"/>
      <c r="AE580" s="4"/>
    </row>
    <row r="581"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D581" s="4"/>
      <c r="AE581" s="4"/>
    </row>
    <row r="582"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D582" s="4"/>
      <c r="AE582" s="4"/>
    </row>
    <row r="583"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D583" s="4"/>
      <c r="AE583" s="4"/>
    </row>
    <row r="584"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D584" s="4"/>
      <c r="AE584" s="4"/>
    </row>
    <row r="585"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D585" s="4"/>
      <c r="AE585" s="4"/>
    </row>
    <row r="586"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D586" s="4"/>
      <c r="AE586" s="4"/>
    </row>
    <row r="587"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D587" s="4"/>
      <c r="AE587" s="4"/>
    </row>
    <row r="588"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D588" s="4"/>
      <c r="AE588" s="4"/>
    </row>
    <row r="589"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D589" s="4"/>
      <c r="AE589" s="4"/>
    </row>
    <row r="590"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D590" s="4"/>
      <c r="AE590" s="4"/>
    </row>
    <row r="591"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D591" s="4"/>
      <c r="AE591" s="4"/>
    </row>
    <row r="592"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D592" s="4"/>
      <c r="AE592" s="4"/>
    </row>
    <row r="593"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D593" s="4"/>
      <c r="AE593" s="4"/>
    </row>
    <row r="594"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D594" s="4"/>
      <c r="AE594" s="4"/>
    </row>
    <row r="595"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D595" s="4"/>
      <c r="AE595" s="4"/>
    </row>
    <row r="596"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D596" s="4"/>
      <c r="AE596" s="4"/>
    </row>
    <row r="597"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D597" s="4"/>
      <c r="AE597" s="4"/>
    </row>
    <row r="598"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D598" s="4"/>
      <c r="AE598" s="4"/>
    </row>
    <row r="599"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D599" s="4"/>
      <c r="AE599" s="4"/>
    </row>
    <row r="600"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D600" s="4"/>
      <c r="AE600" s="4"/>
    </row>
    <row r="601"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D601" s="4"/>
      <c r="AE601" s="4"/>
    </row>
    <row r="602"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D602" s="4"/>
      <c r="AE602" s="4"/>
    </row>
    <row r="603"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D603" s="4"/>
      <c r="AE603" s="4"/>
    </row>
    <row r="604"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D604" s="4"/>
      <c r="AE604" s="4"/>
    </row>
    <row r="605"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D605" s="4"/>
      <c r="AE605" s="4"/>
    </row>
    <row r="606"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D606" s="4"/>
      <c r="AE606" s="4"/>
    </row>
    <row r="607"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D607" s="4"/>
      <c r="AE607" s="4"/>
    </row>
    <row r="608"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D608" s="4"/>
      <c r="AE608" s="4"/>
    </row>
    <row r="609"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D609" s="4"/>
      <c r="AE609" s="4"/>
    </row>
    <row r="610"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D610" s="4"/>
      <c r="AE610" s="4"/>
    </row>
    <row r="611"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D611" s="4"/>
      <c r="AE611" s="4"/>
    </row>
    <row r="612"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D612" s="4"/>
      <c r="AE612" s="4"/>
    </row>
    <row r="613"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D613" s="4"/>
      <c r="AE613" s="4"/>
    </row>
    <row r="614"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D614" s="4"/>
      <c r="AE614" s="4"/>
    </row>
    <row r="615"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D615" s="4"/>
      <c r="AE615" s="4"/>
    </row>
    <row r="616"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D616" s="4"/>
      <c r="AE616" s="4"/>
    </row>
    <row r="617"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D617" s="4"/>
      <c r="AE617" s="4"/>
    </row>
    <row r="618"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D618" s="4"/>
      <c r="AE618" s="4"/>
    </row>
    <row r="619"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D619" s="4"/>
      <c r="AE619" s="4"/>
    </row>
    <row r="620"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D620" s="4"/>
      <c r="AE620" s="4"/>
    </row>
    <row r="621"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D621" s="4"/>
      <c r="AE621" s="4"/>
    </row>
    <row r="622"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D622" s="4"/>
      <c r="AE622" s="4"/>
    </row>
    <row r="623"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D623" s="4"/>
      <c r="AE623" s="4"/>
    </row>
    <row r="624"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D624" s="4"/>
      <c r="AE624" s="4"/>
    </row>
    <row r="625"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D625" s="4"/>
      <c r="AE625" s="4"/>
    </row>
    <row r="626"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D626" s="4"/>
      <c r="AE626" s="4"/>
    </row>
    <row r="627"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D627" s="4"/>
      <c r="AE627" s="4"/>
    </row>
    <row r="628"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D628" s="4"/>
      <c r="AE628" s="4"/>
    </row>
    <row r="629"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D629" s="4"/>
      <c r="AE629" s="4"/>
    </row>
    <row r="630"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D630" s="4"/>
      <c r="AE630" s="4"/>
    </row>
    <row r="631"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D631" s="4"/>
      <c r="AE631" s="4"/>
    </row>
    <row r="632"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D632" s="4"/>
      <c r="AE632" s="4"/>
    </row>
    <row r="633"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D633" s="4"/>
      <c r="AE633" s="4"/>
    </row>
    <row r="634"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D634" s="4"/>
      <c r="AE634" s="4"/>
    </row>
    <row r="635"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D635" s="4"/>
      <c r="AE635" s="4"/>
    </row>
    <row r="636"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D636" s="4"/>
      <c r="AE636" s="4"/>
    </row>
    <row r="637"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D637" s="4"/>
      <c r="AE637" s="4"/>
    </row>
    <row r="638"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D638" s="4"/>
      <c r="AE638" s="4"/>
    </row>
    <row r="639"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D639" s="4"/>
      <c r="AE639" s="4"/>
    </row>
    <row r="640"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D640" s="4"/>
      <c r="AE640" s="4"/>
    </row>
    <row r="641"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D641" s="4"/>
      <c r="AE641" s="4"/>
    </row>
    <row r="642"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D642" s="4"/>
      <c r="AE642" s="4"/>
    </row>
    <row r="643"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D643" s="4"/>
      <c r="AE643" s="4"/>
    </row>
    <row r="644"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D644" s="4"/>
      <c r="AE644" s="4"/>
    </row>
    <row r="645"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D645" s="4"/>
      <c r="AE645" s="4"/>
    </row>
    <row r="646"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D646" s="4"/>
      <c r="AE646" s="4"/>
    </row>
    <row r="647"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D647" s="4"/>
      <c r="AE647" s="4"/>
    </row>
    <row r="648"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D648" s="4"/>
      <c r="AE648" s="4"/>
    </row>
    <row r="649"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D649" s="4"/>
      <c r="AE649" s="4"/>
    </row>
    <row r="650"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D650" s="4"/>
      <c r="AE650" s="4"/>
    </row>
    <row r="651"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D651" s="4"/>
      <c r="AE651" s="4"/>
    </row>
    <row r="652"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D652" s="4"/>
      <c r="AE652" s="4"/>
    </row>
    <row r="653"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D653" s="4"/>
      <c r="AE653" s="4"/>
    </row>
    <row r="654"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D654" s="4"/>
      <c r="AE654" s="4"/>
    </row>
    <row r="655"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D655" s="4"/>
      <c r="AE655" s="4"/>
    </row>
    <row r="656"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D656" s="4"/>
      <c r="AE656" s="4"/>
    </row>
    <row r="657"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D657" s="4"/>
      <c r="AE657" s="4"/>
    </row>
    <row r="658"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D658" s="4"/>
      <c r="AE658" s="4"/>
    </row>
    <row r="659"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D659" s="4"/>
      <c r="AE659" s="4"/>
    </row>
    <row r="660"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D660" s="4"/>
      <c r="AE660" s="4"/>
    </row>
    <row r="661"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D661" s="4"/>
      <c r="AE661" s="4"/>
    </row>
    <row r="662"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D662" s="4"/>
      <c r="AE662" s="4"/>
    </row>
    <row r="663"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D663" s="4"/>
      <c r="AE663" s="4"/>
    </row>
    <row r="664"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D664" s="4"/>
      <c r="AE664" s="4"/>
    </row>
    <row r="665"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D665" s="4"/>
      <c r="AE665" s="4"/>
    </row>
    <row r="666"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D666" s="4"/>
      <c r="AE666" s="4"/>
    </row>
    <row r="667"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D667" s="4"/>
      <c r="AE667" s="4"/>
    </row>
    <row r="668"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D668" s="4"/>
      <c r="AE668" s="4"/>
    </row>
    <row r="669"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D669" s="4"/>
      <c r="AE669" s="4"/>
    </row>
    <row r="670"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D670" s="4"/>
      <c r="AE670" s="4"/>
    </row>
    <row r="671"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D671" s="4"/>
      <c r="AE671" s="4"/>
    </row>
    <row r="672"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D672" s="4"/>
      <c r="AE672" s="4"/>
    </row>
    <row r="673"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D673" s="4"/>
      <c r="AE673" s="4"/>
    </row>
    <row r="674"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D674" s="4"/>
      <c r="AE674" s="4"/>
    </row>
    <row r="675"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D675" s="4"/>
      <c r="AE675" s="4"/>
    </row>
    <row r="676"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D676" s="4"/>
      <c r="AE676" s="4"/>
    </row>
    <row r="677"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D677" s="4"/>
      <c r="AE677" s="4"/>
    </row>
    <row r="678"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D678" s="4"/>
      <c r="AE678" s="4"/>
    </row>
    <row r="679"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D679" s="4"/>
      <c r="AE679" s="4"/>
    </row>
    <row r="680"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D680" s="4"/>
      <c r="AE680" s="4"/>
    </row>
    <row r="681"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D681" s="4"/>
      <c r="AE681" s="4"/>
    </row>
    <row r="682"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D682" s="4"/>
      <c r="AE682" s="4"/>
    </row>
    <row r="683"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D683" s="4"/>
      <c r="AE683" s="4"/>
    </row>
    <row r="684"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D684" s="4"/>
      <c r="AE684" s="4"/>
    </row>
    <row r="685"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D685" s="4"/>
      <c r="AE685" s="4"/>
    </row>
    <row r="686"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D686" s="4"/>
      <c r="AE686" s="4"/>
    </row>
    <row r="687"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D687" s="4"/>
      <c r="AE687" s="4"/>
    </row>
    <row r="688"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D688" s="4"/>
      <c r="AE688" s="4"/>
    </row>
    <row r="689"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D689" s="4"/>
      <c r="AE689" s="4"/>
    </row>
    <row r="690"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D690" s="4"/>
      <c r="AE690" s="4"/>
    </row>
    <row r="691"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D691" s="4"/>
      <c r="AE691" s="4"/>
    </row>
    <row r="692"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D692" s="4"/>
      <c r="AE692" s="4"/>
    </row>
    <row r="693"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D693" s="4"/>
      <c r="AE693" s="4"/>
    </row>
    <row r="694"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D694" s="4"/>
      <c r="AE694" s="4"/>
    </row>
    <row r="695"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D695" s="4"/>
      <c r="AE695" s="4"/>
    </row>
    <row r="696"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D696" s="4"/>
      <c r="AE696" s="4"/>
    </row>
    <row r="697"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D697" s="4"/>
      <c r="AE697" s="4"/>
    </row>
    <row r="698"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D698" s="4"/>
      <c r="AE698" s="4"/>
    </row>
    <row r="699"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D699" s="4"/>
      <c r="AE699" s="4"/>
    </row>
    <row r="700"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D700" s="4"/>
      <c r="AE700" s="4"/>
    </row>
    <row r="701"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D701" s="4"/>
      <c r="AE701" s="4"/>
    </row>
    <row r="702"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D702" s="4"/>
      <c r="AE702" s="4"/>
    </row>
    <row r="703"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D703" s="4"/>
      <c r="AE703" s="4"/>
    </row>
    <row r="704"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D704" s="4"/>
      <c r="AE704" s="4"/>
    </row>
    <row r="705"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D705" s="4"/>
      <c r="AE705" s="4"/>
    </row>
    <row r="706"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D706" s="4"/>
      <c r="AE706" s="4"/>
    </row>
    <row r="707"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D707" s="4"/>
      <c r="AE707" s="4"/>
    </row>
    <row r="708"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D708" s="4"/>
      <c r="AE708" s="4"/>
    </row>
    <row r="709"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D709" s="4"/>
      <c r="AE709" s="4"/>
    </row>
    <row r="710"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D710" s="4"/>
      <c r="AE710" s="4"/>
    </row>
    <row r="711"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D711" s="4"/>
      <c r="AE711" s="4"/>
    </row>
    <row r="712"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D712" s="4"/>
      <c r="AE712" s="4"/>
    </row>
    <row r="713"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D713" s="4"/>
      <c r="AE713" s="4"/>
    </row>
    <row r="714"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D714" s="4"/>
      <c r="AE714" s="4"/>
    </row>
    <row r="715"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D715" s="4"/>
      <c r="AE715" s="4"/>
    </row>
    <row r="716"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D716" s="4"/>
      <c r="AE716" s="4"/>
    </row>
    <row r="717"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D717" s="4"/>
      <c r="AE717" s="4"/>
    </row>
    <row r="718"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D718" s="4"/>
      <c r="AE718" s="4"/>
    </row>
    <row r="719"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D719" s="4"/>
      <c r="AE719" s="4"/>
    </row>
    <row r="720"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D720" s="4"/>
      <c r="AE720" s="4"/>
    </row>
    <row r="721"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D721" s="4"/>
      <c r="AE721" s="4"/>
    </row>
    <row r="722"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D722" s="4"/>
      <c r="AE722" s="4"/>
    </row>
    <row r="723"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D723" s="4"/>
      <c r="AE723" s="4"/>
    </row>
    <row r="724"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D724" s="4"/>
      <c r="AE724" s="4"/>
    </row>
    <row r="725"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D725" s="4"/>
      <c r="AE725" s="4"/>
    </row>
    <row r="726"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D726" s="4"/>
      <c r="AE726" s="4"/>
    </row>
    <row r="727"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D727" s="4"/>
      <c r="AE727" s="4"/>
    </row>
    <row r="728"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D728" s="4"/>
      <c r="AE728" s="4"/>
    </row>
    <row r="729"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D729" s="4"/>
      <c r="AE729" s="4"/>
    </row>
    <row r="730"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D730" s="4"/>
      <c r="AE730" s="4"/>
    </row>
    <row r="731"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D731" s="4"/>
      <c r="AE731" s="4"/>
    </row>
    <row r="732"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D732" s="4"/>
      <c r="AE732" s="4"/>
    </row>
    <row r="733"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D733" s="4"/>
      <c r="AE733" s="4"/>
    </row>
    <row r="734"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D734" s="4"/>
      <c r="AE734" s="4"/>
    </row>
    <row r="735"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D735" s="4"/>
      <c r="AE735" s="4"/>
    </row>
    <row r="736"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D736" s="4"/>
      <c r="AE736" s="4"/>
    </row>
    <row r="737"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D737" s="4"/>
      <c r="AE737" s="4"/>
    </row>
    <row r="738"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D738" s="4"/>
      <c r="AE738" s="4"/>
    </row>
    <row r="739"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D739" s="4"/>
      <c r="AE739" s="4"/>
    </row>
    <row r="740"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D740" s="4"/>
      <c r="AE740" s="4"/>
    </row>
    <row r="741"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D741" s="4"/>
      <c r="AE741" s="4"/>
    </row>
    <row r="742"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D742" s="4"/>
      <c r="AE742" s="4"/>
    </row>
    <row r="743"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D743" s="4"/>
      <c r="AE743" s="4"/>
    </row>
    <row r="744"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D744" s="4"/>
      <c r="AE744" s="4"/>
    </row>
    <row r="745"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D745" s="4"/>
      <c r="AE745" s="4"/>
    </row>
    <row r="746"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D746" s="4"/>
      <c r="AE746" s="4"/>
    </row>
    <row r="747"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D747" s="4"/>
      <c r="AE747" s="4"/>
    </row>
    <row r="748"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D748" s="4"/>
      <c r="AE748" s="4"/>
    </row>
    <row r="749"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D749" s="4"/>
      <c r="AE749" s="4"/>
    </row>
    <row r="750"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D750" s="4"/>
      <c r="AE750" s="4"/>
    </row>
    <row r="751"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D751" s="4"/>
      <c r="AE751" s="4"/>
    </row>
    <row r="752"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D752" s="4"/>
      <c r="AE752" s="4"/>
    </row>
    <row r="753"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D753" s="4"/>
      <c r="AE753" s="4"/>
    </row>
    <row r="754"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D754" s="4"/>
      <c r="AE754" s="4"/>
    </row>
    <row r="755"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D755" s="4"/>
      <c r="AE755" s="4"/>
    </row>
    <row r="756"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D756" s="4"/>
      <c r="AE756" s="4"/>
    </row>
    <row r="757"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D757" s="4"/>
      <c r="AE757" s="4"/>
    </row>
    <row r="758"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D758" s="4"/>
      <c r="AE758" s="4"/>
    </row>
    <row r="759"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D759" s="4"/>
      <c r="AE759" s="4"/>
    </row>
    <row r="760"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D760" s="4"/>
      <c r="AE760" s="4"/>
    </row>
    <row r="761"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D761" s="4"/>
      <c r="AE761" s="4"/>
    </row>
    <row r="762"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D762" s="4"/>
      <c r="AE762" s="4"/>
    </row>
    <row r="763"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D763" s="4"/>
      <c r="AE763" s="4"/>
    </row>
    <row r="764"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D764" s="4"/>
      <c r="AE764" s="4"/>
    </row>
    <row r="765"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D765" s="4"/>
      <c r="AE765" s="4"/>
    </row>
    <row r="766"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D766" s="4"/>
      <c r="AE766" s="4"/>
    </row>
    <row r="767"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D767" s="4"/>
      <c r="AE767" s="4"/>
    </row>
    <row r="768"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D768" s="4"/>
      <c r="AE768" s="4"/>
    </row>
    <row r="769"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D769" s="4"/>
      <c r="AE769" s="4"/>
    </row>
    <row r="770"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D770" s="4"/>
      <c r="AE770" s="4"/>
    </row>
    <row r="771"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D771" s="4"/>
      <c r="AE771" s="4"/>
    </row>
    <row r="772"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D772" s="4"/>
      <c r="AE772" s="4"/>
    </row>
    <row r="773"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D773" s="4"/>
      <c r="AE773" s="4"/>
    </row>
    <row r="774"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D774" s="4"/>
      <c r="AE774" s="4"/>
    </row>
    <row r="775"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D775" s="4"/>
      <c r="AE775" s="4"/>
    </row>
    <row r="776"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D776" s="4"/>
      <c r="AE776" s="4"/>
    </row>
    <row r="777"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D777" s="4"/>
      <c r="AE777" s="4"/>
    </row>
    <row r="778"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D778" s="4"/>
      <c r="AE778" s="4"/>
    </row>
    <row r="779"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D779" s="4"/>
      <c r="AE779" s="4"/>
    </row>
    <row r="780"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D780" s="4"/>
      <c r="AE780" s="4"/>
    </row>
    <row r="781"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D781" s="4"/>
      <c r="AE781" s="4"/>
    </row>
    <row r="782"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D782" s="4"/>
      <c r="AE782" s="4"/>
    </row>
    <row r="783"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D783" s="4"/>
      <c r="AE783" s="4"/>
    </row>
    <row r="784"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D784" s="4"/>
      <c r="AE784" s="4"/>
    </row>
    <row r="785"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D785" s="4"/>
      <c r="AE785" s="4"/>
    </row>
    <row r="786"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D786" s="4"/>
      <c r="AE786" s="4"/>
    </row>
    <row r="787"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D787" s="4"/>
      <c r="AE787" s="4"/>
    </row>
    <row r="788"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D788" s="4"/>
      <c r="AE788" s="4"/>
    </row>
    <row r="789"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D789" s="4"/>
      <c r="AE789" s="4"/>
    </row>
    <row r="790"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D790" s="4"/>
      <c r="AE790" s="4"/>
    </row>
    <row r="791"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D791" s="4"/>
      <c r="AE791" s="4"/>
    </row>
    <row r="792"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D792" s="4"/>
      <c r="AE792" s="4"/>
    </row>
    <row r="793"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D793" s="4"/>
      <c r="AE793" s="4"/>
    </row>
    <row r="794"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D794" s="4"/>
      <c r="AE794" s="4"/>
    </row>
    <row r="795"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D795" s="4"/>
      <c r="AE795" s="4"/>
    </row>
    <row r="796"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D796" s="4"/>
      <c r="AE796" s="4"/>
    </row>
    <row r="797"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D797" s="4"/>
      <c r="AE797" s="4"/>
    </row>
    <row r="798"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D798" s="4"/>
      <c r="AE798" s="4"/>
    </row>
    <row r="799"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D799" s="4"/>
      <c r="AE799" s="4"/>
    </row>
    <row r="800"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D800" s="4"/>
      <c r="AE800" s="4"/>
    </row>
    <row r="801"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D801" s="4"/>
      <c r="AE801" s="4"/>
    </row>
    <row r="802"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D802" s="4"/>
      <c r="AE802" s="4"/>
    </row>
    <row r="803"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D803" s="4"/>
      <c r="AE803" s="4"/>
    </row>
    <row r="804"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D804" s="4"/>
      <c r="AE804" s="4"/>
    </row>
    <row r="805"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D805" s="4"/>
      <c r="AE805" s="4"/>
    </row>
    <row r="806"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D806" s="4"/>
      <c r="AE806" s="4"/>
    </row>
    <row r="807"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D807" s="4"/>
      <c r="AE807" s="4"/>
    </row>
    <row r="808"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D808" s="4"/>
      <c r="AE808" s="4"/>
    </row>
    <row r="809"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D809" s="4"/>
      <c r="AE809" s="4"/>
    </row>
    <row r="810"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D810" s="4"/>
      <c r="AE810" s="4"/>
    </row>
    <row r="811"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D811" s="4"/>
      <c r="AE811" s="4"/>
    </row>
    <row r="812"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D812" s="4"/>
      <c r="AE812" s="4"/>
    </row>
    <row r="813"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D813" s="4"/>
      <c r="AE813" s="4"/>
    </row>
    <row r="814"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D814" s="4"/>
      <c r="AE814" s="4"/>
    </row>
    <row r="815"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D815" s="4"/>
      <c r="AE815" s="4"/>
    </row>
    <row r="816"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D816" s="4"/>
      <c r="AE816" s="4"/>
    </row>
    <row r="817"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D817" s="4"/>
      <c r="AE817" s="4"/>
    </row>
    <row r="818"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D818" s="4"/>
      <c r="AE818" s="4"/>
    </row>
    <row r="819"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D819" s="4"/>
      <c r="AE819" s="4"/>
    </row>
    <row r="820"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D820" s="4"/>
      <c r="AE820" s="4"/>
    </row>
    <row r="821"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D821" s="4"/>
      <c r="AE821" s="4"/>
    </row>
    <row r="822"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D822" s="4"/>
      <c r="AE822" s="4"/>
    </row>
    <row r="823"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D823" s="4"/>
      <c r="AE823" s="4"/>
    </row>
    <row r="824"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D824" s="4"/>
      <c r="AE824" s="4"/>
    </row>
    <row r="825"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D825" s="4"/>
      <c r="AE825" s="4"/>
    </row>
    <row r="826"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D826" s="4"/>
      <c r="AE826" s="4"/>
    </row>
    <row r="827"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D827" s="4"/>
      <c r="AE827" s="4"/>
    </row>
    <row r="828"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D828" s="4"/>
      <c r="AE828" s="4"/>
    </row>
    <row r="829"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D829" s="4"/>
      <c r="AE829" s="4"/>
    </row>
    <row r="830"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D830" s="4"/>
      <c r="AE830" s="4"/>
    </row>
    <row r="831"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D831" s="4"/>
      <c r="AE831" s="4"/>
    </row>
    <row r="832"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D832" s="4"/>
      <c r="AE832" s="4"/>
    </row>
    <row r="833"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D833" s="4"/>
      <c r="AE833" s="4"/>
    </row>
    <row r="834"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D834" s="4"/>
      <c r="AE834" s="4"/>
    </row>
    <row r="835"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D835" s="4"/>
      <c r="AE835" s="4"/>
    </row>
    <row r="836"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D836" s="4"/>
      <c r="AE836" s="4"/>
    </row>
    <row r="837"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D837" s="4"/>
      <c r="AE837" s="4"/>
    </row>
    <row r="838"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D838" s="4"/>
      <c r="AE838" s="4"/>
    </row>
    <row r="839"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D839" s="4"/>
      <c r="AE839" s="4"/>
    </row>
    <row r="840"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D840" s="4"/>
      <c r="AE840" s="4"/>
    </row>
    <row r="841"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D841" s="4"/>
      <c r="AE841" s="4"/>
    </row>
    <row r="842"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D842" s="4"/>
      <c r="AE842" s="4"/>
    </row>
    <row r="843"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D843" s="4"/>
      <c r="AE843" s="4"/>
    </row>
    <row r="844"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D844" s="4"/>
      <c r="AE844" s="4"/>
    </row>
    <row r="845"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D845" s="4"/>
      <c r="AE845" s="4"/>
    </row>
    <row r="846"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D846" s="4"/>
      <c r="AE846" s="4"/>
    </row>
    <row r="847"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D847" s="4"/>
      <c r="AE847" s="4"/>
    </row>
    <row r="848"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D848" s="4"/>
      <c r="AE848" s="4"/>
    </row>
    <row r="849"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D849" s="4"/>
      <c r="AE849" s="4"/>
    </row>
    <row r="850"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D850" s="4"/>
      <c r="AE850" s="4"/>
    </row>
    <row r="851"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D851" s="4"/>
      <c r="AE851" s="4"/>
    </row>
    <row r="852"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D852" s="4"/>
      <c r="AE852" s="4"/>
    </row>
    <row r="853"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D853" s="4"/>
      <c r="AE853" s="4"/>
    </row>
    <row r="854"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D854" s="4"/>
      <c r="AE854" s="4"/>
    </row>
    <row r="855"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D855" s="4"/>
      <c r="AE855" s="4"/>
    </row>
    <row r="856"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D856" s="4"/>
      <c r="AE856" s="4"/>
    </row>
    <row r="857"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D857" s="4"/>
      <c r="AE857" s="4"/>
    </row>
    <row r="858"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D858" s="4"/>
      <c r="AE858" s="4"/>
    </row>
    <row r="859"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D859" s="4"/>
      <c r="AE859" s="4"/>
    </row>
    <row r="860"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D860" s="4"/>
      <c r="AE860" s="4"/>
    </row>
    <row r="861"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D861" s="4"/>
      <c r="AE861" s="4"/>
    </row>
    <row r="862"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D862" s="4"/>
      <c r="AE862" s="4"/>
    </row>
    <row r="863"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D863" s="4"/>
      <c r="AE863" s="4"/>
    </row>
    <row r="864"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D864" s="4"/>
      <c r="AE864" s="4"/>
    </row>
    <row r="865"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D865" s="4"/>
      <c r="AE865" s="4"/>
    </row>
    <row r="866"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D866" s="4"/>
      <c r="AE866" s="4"/>
    </row>
    <row r="867"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D867" s="4"/>
      <c r="AE867" s="4"/>
    </row>
    <row r="868"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D868" s="4"/>
      <c r="AE868" s="4"/>
    </row>
    <row r="869"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D869" s="4"/>
      <c r="AE869" s="4"/>
    </row>
    <row r="870"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D870" s="4"/>
      <c r="AE870" s="4"/>
    </row>
    <row r="871"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D871" s="4"/>
      <c r="AE871" s="4"/>
    </row>
    <row r="872"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D872" s="4"/>
      <c r="AE872" s="4"/>
    </row>
    <row r="873"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D873" s="4"/>
      <c r="AE873" s="4"/>
    </row>
    <row r="874"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D874" s="4"/>
      <c r="AE874" s="4"/>
    </row>
    <row r="875"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D875" s="4"/>
      <c r="AE875" s="4"/>
    </row>
    <row r="876"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D876" s="4"/>
      <c r="AE876" s="4"/>
    </row>
    <row r="877"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D877" s="4"/>
      <c r="AE877" s="4"/>
    </row>
    <row r="878"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D878" s="4"/>
      <c r="AE878" s="4"/>
    </row>
    <row r="879"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D879" s="4"/>
      <c r="AE879" s="4"/>
    </row>
    <row r="880"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D880" s="4"/>
      <c r="AE880" s="4"/>
    </row>
    <row r="881"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D881" s="4"/>
      <c r="AE881" s="4"/>
    </row>
    <row r="882"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D882" s="4"/>
      <c r="AE882" s="4"/>
    </row>
    <row r="883"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D883" s="4"/>
      <c r="AE883" s="4"/>
    </row>
    <row r="884"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D884" s="4"/>
      <c r="AE884" s="4"/>
    </row>
    <row r="885"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D885" s="4"/>
      <c r="AE885" s="4"/>
    </row>
    <row r="886"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D886" s="4"/>
      <c r="AE886" s="4"/>
    </row>
    <row r="887"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D887" s="4"/>
      <c r="AE887" s="4"/>
    </row>
    <row r="888"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D888" s="4"/>
      <c r="AE888" s="4"/>
    </row>
    <row r="889"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D889" s="4"/>
      <c r="AE889" s="4"/>
    </row>
    <row r="890"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D890" s="4"/>
      <c r="AE890" s="4"/>
    </row>
    <row r="891"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D891" s="4"/>
      <c r="AE891" s="4"/>
    </row>
    <row r="892"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D892" s="4"/>
      <c r="AE892" s="4"/>
    </row>
    <row r="893"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D893" s="4"/>
      <c r="AE893" s="4"/>
    </row>
    <row r="894"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D894" s="4"/>
      <c r="AE894" s="4"/>
    </row>
    <row r="895"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D895" s="4"/>
      <c r="AE895" s="4"/>
    </row>
    <row r="896"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D896" s="4"/>
      <c r="AE896" s="4"/>
    </row>
    <row r="897"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D897" s="4"/>
      <c r="AE897" s="4"/>
    </row>
    <row r="898"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D898" s="4"/>
      <c r="AE898" s="4"/>
    </row>
    <row r="899"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D899" s="4"/>
      <c r="AE899" s="4"/>
    </row>
    <row r="900"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D900" s="4"/>
      <c r="AE900" s="4"/>
    </row>
    <row r="901"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D901" s="4"/>
      <c r="AE901" s="4"/>
    </row>
    <row r="902"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D902" s="4"/>
      <c r="AE902" s="4"/>
    </row>
    <row r="903"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D903" s="4"/>
      <c r="AE903" s="4"/>
    </row>
    <row r="904"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D904" s="4"/>
      <c r="AE904" s="4"/>
    </row>
    <row r="905"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D905" s="4"/>
      <c r="AE905" s="4"/>
    </row>
    <row r="906"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D906" s="4"/>
      <c r="AE906" s="4"/>
    </row>
    <row r="907"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D907" s="4"/>
      <c r="AE907" s="4"/>
    </row>
    <row r="908"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D908" s="4"/>
      <c r="AE908" s="4"/>
    </row>
    <row r="909"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D909" s="4"/>
      <c r="AE909" s="4"/>
    </row>
    <row r="910"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D910" s="4"/>
      <c r="AE910" s="4"/>
    </row>
    <row r="911"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D911" s="4"/>
      <c r="AE911" s="4"/>
    </row>
    <row r="912"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D912" s="4"/>
      <c r="AE912" s="4"/>
    </row>
    <row r="913"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D913" s="4"/>
      <c r="AE913" s="4"/>
    </row>
    <row r="914"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D914" s="4"/>
      <c r="AE914" s="4"/>
    </row>
    <row r="915"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D915" s="4"/>
      <c r="AE915" s="4"/>
    </row>
    <row r="916"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D916" s="4"/>
      <c r="AE916" s="4"/>
    </row>
    <row r="917"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D917" s="4"/>
      <c r="AE917" s="4"/>
    </row>
    <row r="918"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D918" s="4"/>
      <c r="AE918" s="4"/>
    </row>
    <row r="919"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D919" s="4"/>
      <c r="AE919" s="4"/>
    </row>
    <row r="920"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D920" s="4"/>
      <c r="AE920" s="4"/>
    </row>
    <row r="921"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D921" s="4"/>
      <c r="AE921" s="4"/>
    </row>
    <row r="922"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D922" s="4"/>
      <c r="AE922" s="4"/>
    </row>
    <row r="923"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D923" s="4"/>
      <c r="AE923" s="4"/>
    </row>
    <row r="924"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D924" s="4"/>
      <c r="AE924" s="4"/>
    </row>
    <row r="925"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D925" s="4"/>
      <c r="AE925" s="4"/>
    </row>
    <row r="926"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D926" s="4"/>
      <c r="AE926" s="4"/>
    </row>
    <row r="927"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D927" s="4"/>
      <c r="AE927" s="4"/>
    </row>
    <row r="928"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D928" s="4"/>
      <c r="AE928" s="4"/>
    </row>
    <row r="929"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D929" s="4"/>
      <c r="AE929" s="4"/>
    </row>
    <row r="930"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D930" s="4"/>
      <c r="AE930" s="4"/>
    </row>
    <row r="931"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D931" s="4"/>
      <c r="AE931" s="4"/>
    </row>
    <row r="932"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D932" s="4"/>
      <c r="AE932" s="4"/>
    </row>
    <row r="933"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D933" s="4"/>
      <c r="AE933" s="4"/>
    </row>
    <row r="934"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D934" s="4"/>
      <c r="AE934" s="4"/>
    </row>
    <row r="935"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D935" s="4"/>
      <c r="AE935" s="4"/>
    </row>
    <row r="936"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D936" s="4"/>
      <c r="AE936" s="4"/>
    </row>
    <row r="937"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D937" s="4"/>
      <c r="AE937" s="4"/>
    </row>
    <row r="938"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D938" s="4"/>
      <c r="AE938" s="4"/>
    </row>
    <row r="939"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D939" s="4"/>
      <c r="AE939" s="4"/>
    </row>
    <row r="940"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D940" s="4"/>
      <c r="AE940" s="4"/>
    </row>
    <row r="941"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D941" s="4"/>
      <c r="AE941" s="4"/>
    </row>
    <row r="942"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D942" s="4"/>
      <c r="AE942" s="4"/>
    </row>
    <row r="943"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D943" s="4"/>
      <c r="AE943" s="4"/>
    </row>
    <row r="944"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D944" s="4"/>
      <c r="AE944" s="4"/>
    </row>
    <row r="945"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D945" s="4"/>
      <c r="AE945" s="4"/>
    </row>
    <row r="946"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D946" s="4"/>
      <c r="AE946" s="4"/>
    </row>
    <row r="947"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D947" s="4"/>
      <c r="AE947" s="4"/>
    </row>
    <row r="948"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D948" s="4"/>
      <c r="AE948" s="4"/>
    </row>
    <row r="949"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D949" s="4"/>
      <c r="AE949" s="4"/>
    </row>
    <row r="950"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D950" s="4"/>
      <c r="AE950" s="4"/>
    </row>
    <row r="951"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D951" s="4"/>
      <c r="AE951" s="4"/>
    </row>
    <row r="952"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D952" s="4"/>
      <c r="AE952" s="4"/>
    </row>
    <row r="953"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D953" s="4"/>
      <c r="AE953" s="4"/>
    </row>
    <row r="954"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D954" s="4"/>
      <c r="AE954" s="4"/>
    </row>
    <row r="955"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D955" s="4"/>
      <c r="AE955" s="4"/>
    </row>
    <row r="956"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D956" s="4"/>
      <c r="AE956" s="4"/>
    </row>
    <row r="957"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D957" s="4"/>
      <c r="AE957" s="4"/>
    </row>
    <row r="958"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D958" s="4"/>
      <c r="AE958" s="4"/>
    </row>
    <row r="959"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D959" s="4"/>
      <c r="AE959" s="4"/>
    </row>
    <row r="960"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D960" s="4"/>
      <c r="AE960" s="4"/>
    </row>
    <row r="961"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D961" s="4"/>
      <c r="AE961" s="4"/>
    </row>
    <row r="962"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D962" s="4"/>
      <c r="AE962" s="4"/>
    </row>
    <row r="963"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D963" s="4"/>
      <c r="AE963" s="4"/>
    </row>
    <row r="964"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D964" s="4"/>
      <c r="AE964" s="4"/>
    </row>
    <row r="965"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D965" s="4"/>
      <c r="AE965" s="4"/>
    </row>
    <row r="966"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D966" s="4"/>
      <c r="AE966" s="4"/>
    </row>
    <row r="967"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D967" s="4"/>
      <c r="AE967" s="4"/>
    </row>
    <row r="968"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D968" s="4"/>
      <c r="AE968" s="4"/>
    </row>
    <row r="969"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D969" s="4"/>
      <c r="AE969" s="4"/>
    </row>
    <row r="970"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D970" s="4"/>
      <c r="AE970" s="4"/>
    </row>
    <row r="971"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D971" s="4"/>
      <c r="AE971" s="4"/>
    </row>
    <row r="972"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D972" s="4"/>
      <c r="AE972" s="4"/>
    </row>
    <row r="973"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D973" s="4"/>
      <c r="AE973" s="4"/>
    </row>
    <row r="974"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D974" s="4"/>
      <c r="AE974" s="4"/>
    </row>
    <row r="975"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D975" s="4"/>
      <c r="AE975" s="4"/>
    </row>
    <row r="976"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D976" s="4"/>
      <c r="AE976" s="4"/>
    </row>
    <row r="977"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D977" s="4"/>
      <c r="AE977" s="4"/>
    </row>
    <row r="978"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D978" s="4"/>
      <c r="AE978" s="4"/>
    </row>
    <row r="979"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D979" s="4"/>
      <c r="AE979" s="4"/>
    </row>
    <row r="980"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D980" s="4"/>
      <c r="AE980" s="4"/>
    </row>
    <row r="981"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D981" s="4"/>
      <c r="AE981" s="4"/>
    </row>
    <row r="982"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D982" s="4"/>
      <c r="AE982" s="4"/>
    </row>
    <row r="983"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D983" s="4"/>
      <c r="AE983" s="4"/>
    </row>
    <row r="984"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D984" s="4"/>
      <c r="AE984" s="4"/>
    </row>
    <row r="985"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D985" s="4"/>
      <c r="AE985" s="4"/>
    </row>
    <row r="986"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D986" s="4"/>
      <c r="AE986" s="4"/>
    </row>
    <row r="987"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D987" s="4"/>
      <c r="AE987" s="4"/>
    </row>
    <row r="988"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D988" s="4"/>
      <c r="AE988" s="4"/>
    </row>
    <row r="989"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D989" s="4"/>
      <c r="AE989" s="4"/>
    </row>
    <row r="990"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D990" s="4"/>
      <c r="AE990" s="4"/>
    </row>
    <row r="991"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D991" s="4"/>
      <c r="AE991" s="4"/>
    </row>
    <row r="992"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D992" s="4"/>
      <c r="AE992" s="4"/>
    </row>
    <row r="993"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D993" s="4"/>
      <c r="AE993" s="4"/>
    </row>
    <row r="994"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D994" s="4"/>
      <c r="AE994" s="4"/>
    </row>
    <row r="995"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D995" s="4"/>
      <c r="AE995" s="4"/>
    </row>
    <row r="996"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D996" s="4"/>
      <c r="AE996" s="4"/>
    </row>
    <row r="997"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D997" s="4"/>
      <c r="AE997" s="4"/>
    </row>
    <row r="998"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D998" s="4"/>
      <c r="AE998" s="4"/>
    </row>
    <row r="999"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D999" s="4"/>
      <c r="AE999" s="4"/>
    </row>
    <row r="1000"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D1000" s="4"/>
      <c r="AE1000" s="4"/>
    </row>
  </sheetData>
  <mergeCells count="26">
    <mergeCell ref="E7:F7"/>
    <mergeCell ref="G7:H7"/>
    <mergeCell ref="K7:L7"/>
    <mergeCell ref="I7:J7"/>
    <mergeCell ref="A94:A98"/>
    <mergeCell ref="A85:A93"/>
    <mergeCell ref="A66:A84"/>
    <mergeCell ref="A1:B1"/>
    <mergeCell ref="A2:B2"/>
    <mergeCell ref="A27:A33"/>
    <mergeCell ref="A9:A20"/>
    <mergeCell ref="A21:A26"/>
    <mergeCell ref="A57:A65"/>
    <mergeCell ref="A45:A56"/>
    <mergeCell ref="A34:A44"/>
    <mergeCell ref="W7:X7"/>
    <mergeCell ref="U7:V7"/>
    <mergeCell ref="AA7:AB7"/>
    <mergeCell ref="Y7:Z7"/>
    <mergeCell ref="S7:T7"/>
    <mergeCell ref="M7:N7"/>
    <mergeCell ref="Q7:R7"/>
    <mergeCell ref="O7:P7"/>
    <mergeCell ref="A7:A8"/>
    <mergeCell ref="C7:D7"/>
    <mergeCell ref="B7:B8"/>
  </mergeCell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6</v>
      </c>
      <c r="B1" s="8" t="s">
        <v>7</v>
      </c>
      <c r="C1" s="9" t="s">
        <v>10</v>
      </c>
      <c r="D1" s="10"/>
      <c r="E1" s="9" t="s">
        <v>11</v>
      </c>
      <c r="F1" s="10"/>
      <c r="G1" s="9" t="s">
        <v>12</v>
      </c>
      <c r="H1" s="10"/>
      <c r="I1" s="9" t="s">
        <v>13</v>
      </c>
      <c r="J1" s="10"/>
      <c r="K1" s="9" t="s">
        <v>14</v>
      </c>
      <c r="L1" s="10"/>
      <c r="M1" s="9" t="s">
        <v>15</v>
      </c>
      <c r="N1" s="10"/>
      <c r="O1" s="9" t="s">
        <v>16</v>
      </c>
      <c r="P1" s="10"/>
      <c r="Q1" s="9" t="s">
        <v>17</v>
      </c>
      <c r="R1" s="10"/>
      <c r="S1" s="9" t="s">
        <v>18</v>
      </c>
      <c r="T1" s="10"/>
      <c r="U1" s="9" t="s">
        <v>19</v>
      </c>
      <c r="V1" s="10"/>
      <c r="W1" s="9" t="s">
        <v>20</v>
      </c>
      <c r="X1" s="10"/>
      <c r="Y1" s="9" t="s">
        <v>21</v>
      </c>
      <c r="Z1" s="10"/>
      <c r="AA1" s="9" t="s">
        <v>22</v>
      </c>
      <c r="AB1" s="10"/>
      <c r="AC1" s="6"/>
      <c r="AD1" s="6"/>
      <c r="AE1" s="6"/>
    </row>
    <row r="2" ht="15.75" customHeight="1">
      <c r="A2" s="12"/>
      <c r="C2" s="13" t="s">
        <v>23</v>
      </c>
      <c r="D2" s="14" t="s">
        <v>24</v>
      </c>
      <c r="E2" s="13" t="s">
        <v>23</v>
      </c>
      <c r="F2" s="14" t="s">
        <v>24</v>
      </c>
      <c r="G2" s="13" t="s">
        <v>23</v>
      </c>
      <c r="H2" s="14" t="s">
        <v>24</v>
      </c>
      <c r="I2" s="13" t="s">
        <v>23</v>
      </c>
      <c r="J2" s="14" t="s">
        <v>24</v>
      </c>
      <c r="K2" s="13" t="s">
        <v>23</v>
      </c>
      <c r="L2" s="14" t="s">
        <v>24</v>
      </c>
      <c r="M2" s="13" t="s">
        <v>23</v>
      </c>
      <c r="N2" s="14" t="s">
        <v>24</v>
      </c>
      <c r="O2" s="13" t="s">
        <v>23</v>
      </c>
      <c r="P2" s="14" t="s">
        <v>24</v>
      </c>
      <c r="Q2" s="13" t="s">
        <v>23</v>
      </c>
      <c r="R2" s="14" t="s">
        <v>24</v>
      </c>
      <c r="S2" s="13" t="s">
        <v>23</v>
      </c>
      <c r="T2" s="14" t="s">
        <v>24</v>
      </c>
      <c r="U2" s="13" t="s">
        <v>23</v>
      </c>
      <c r="V2" s="14" t="s">
        <v>24</v>
      </c>
      <c r="W2" s="13" t="s">
        <v>23</v>
      </c>
      <c r="X2" s="14" t="s">
        <v>24</v>
      </c>
      <c r="Y2" s="13" t="s">
        <v>23</v>
      </c>
      <c r="Z2" s="14" t="s">
        <v>24</v>
      </c>
      <c r="AA2" s="15" t="s">
        <v>23</v>
      </c>
      <c r="AB2" s="17" t="s">
        <v>24</v>
      </c>
      <c r="AC2" s="6"/>
      <c r="AD2" s="6"/>
      <c r="AE2" s="6"/>
    </row>
    <row r="3" ht="15.75" customHeight="1">
      <c r="A3" s="18" t="s">
        <v>25</v>
      </c>
      <c r="B3" s="19" t="s">
        <v>26</v>
      </c>
      <c r="C3" s="20"/>
      <c r="D3" s="21"/>
      <c r="E3" s="20"/>
      <c r="F3" s="21"/>
      <c r="G3" s="20"/>
      <c r="H3" s="21"/>
      <c r="I3" s="20"/>
      <c r="J3" s="21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6"/>
      <c r="AD3" s="6"/>
      <c r="AE3" s="6"/>
    </row>
    <row r="4" ht="15.75" customHeight="1">
      <c r="A4" s="24"/>
      <c r="B4" s="25" t="s">
        <v>27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6"/>
      <c r="AD4" s="6"/>
      <c r="AE4" s="6"/>
    </row>
    <row r="5" ht="15.75" customHeight="1">
      <c r="A5" s="24"/>
      <c r="B5" s="25" t="s">
        <v>28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7"/>
      <c r="W5" s="26"/>
      <c r="X5" s="27"/>
      <c r="Y5" s="26"/>
      <c r="Z5" s="27"/>
      <c r="AA5" s="26"/>
      <c r="AB5" s="27"/>
      <c r="AC5" s="6"/>
      <c r="AD5" s="6"/>
      <c r="AE5" s="6"/>
    </row>
    <row r="6" ht="15.75" customHeight="1">
      <c r="A6" s="24"/>
      <c r="B6" s="25" t="s">
        <v>30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6"/>
      <c r="AD6" s="6"/>
      <c r="AE6" s="6"/>
    </row>
    <row r="7" ht="15.75" customHeight="1">
      <c r="A7" s="24"/>
      <c r="B7" s="25" t="s">
        <v>31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6"/>
      <c r="AD7" s="6"/>
      <c r="AE7" s="6"/>
    </row>
    <row r="8" ht="15.75" customHeight="1">
      <c r="A8" s="24"/>
      <c r="B8" s="25" t="s">
        <v>32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6"/>
      <c r="AD8" s="6"/>
      <c r="AE8" s="6"/>
    </row>
    <row r="9" ht="15.75" customHeight="1">
      <c r="A9" s="24"/>
      <c r="B9" s="25" t="s">
        <v>33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6"/>
      <c r="AD9" s="6"/>
      <c r="AE9" s="6"/>
    </row>
    <row r="10" ht="15.75" customHeight="1">
      <c r="A10" s="24"/>
      <c r="B10" s="25" t="s">
        <v>34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6"/>
      <c r="AD10" s="6"/>
      <c r="AE10" s="6"/>
    </row>
    <row r="11" ht="15.75" customHeight="1">
      <c r="A11" s="24"/>
      <c r="B11" s="25" t="s">
        <v>35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6"/>
      <c r="AD11" s="6"/>
      <c r="AE11" s="6"/>
    </row>
    <row r="12" ht="15.75" customHeight="1">
      <c r="A12" s="12"/>
      <c r="B12" s="25" t="s">
        <v>36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6"/>
      <c r="AD12" s="6"/>
      <c r="AE12" s="6"/>
    </row>
    <row r="13" ht="15.75" customHeight="1">
      <c r="A13" s="33" t="s">
        <v>39</v>
      </c>
      <c r="B13" s="34" t="s">
        <v>40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7"/>
      <c r="AB13" s="38"/>
      <c r="AC13" s="6"/>
      <c r="AD13" s="31" t="s">
        <v>23</v>
      </c>
      <c r="AE13" s="31" t="s">
        <v>24</v>
      </c>
    </row>
    <row r="14" ht="15.75" customHeight="1">
      <c r="A14" s="39"/>
      <c r="B14" s="34" t="s">
        <v>42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7"/>
      <c r="AB14" s="38"/>
      <c r="AC14" s="32" t="s">
        <v>38</v>
      </c>
      <c r="AD14" s="6">
        <f>SUM(AA3:AA14,W3:W14,U3:U14,S3:S14,Q3:Q14,Y3:Y14,O3:O14,M3:M14,K3:K14,I3:I14,G3:G14,E3:E14,C3:C14)</f>
        <v>0</v>
      </c>
      <c r="AE14" s="6">
        <f>SUM(AB3:AB14,Z3:Z14,X3:X14,V3:V14,T3:T14,R3:R14,P3:P14,N3:N14,L3:L14,J3:J14,H3:H14,F3:F14,D3:D14)</f>
        <v>0</v>
      </c>
    </row>
    <row r="15" ht="15.75" customHeight="1">
      <c r="A15" s="39"/>
      <c r="B15" s="34" t="s">
        <v>44</v>
      </c>
      <c r="C15" s="35"/>
      <c r="D15" s="36"/>
      <c r="E15" s="35"/>
      <c r="F15" s="36"/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7"/>
      <c r="AB15" s="38"/>
      <c r="AC15" s="6"/>
      <c r="AD15" s="6"/>
      <c r="AE15" s="6"/>
    </row>
    <row r="16" ht="15.75" customHeight="1">
      <c r="A16" s="39"/>
      <c r="B16" s="34" t="s">
        <v>45</v>
      </c>
      <c r="C16" s="35"/>
      <c r="D16" s="36"/>
      <c r="E16" s="35"/>
      <c r="F16" s="36"/>
      <c r="G16" s="35"/>
      <c r="H16" s="36"/>
      <c r="I16" s="35"/>
      <c r="J16" s="36"/>
      <c r="K16" s="35"/>
      <c r="L16" s="36"/>
      <c r="M16" s="35"/>
      <c r="N16" s="36"/>
      <c r="O16" s="40">
        <v>1.0</v>
      </c>
      <c r="P16" s="41">
        <v>2.0</v>
      </c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7"/>
      <c r="AB16" s="38"/>
      <c r="AC16" s="6"/>
      <c r="AD16" s="6"/>
      <c r="AE16" s="6"/>
    </row>
    <row r="17" ht="15.75" customHeight="1">
      <c r="A17" s="39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7"/>
      <c r="AB17" s="38"/>
      <c r="AC17" s="6"/>
      <c r="AD17" s="6"/>
      <c r="AE17" s="6"/>
    </row>
    <row r="18" ht="15.75" customHeight="1">
      <c r="A18" s="44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7"/>
      <c r="AB18" s="38"/>
      <c r="AC18" s="6"/>
      <c r="AD18" s="6"/>
      <c r="AE18" s="6"/>
    </row>
    <row r="19" ht="15.75" customHeight="1">
      <c r="A19" s="45" t="s">
        <v>49</v>
      </c>
      <c r="B19" s="46" t="s">
        <v>50</v>
      </c>
      <c r="C19" s="47"/>
      <c r="D19" s="48"/>
      <c r="E19" s="47"/>
      <c r="F19" s="48"/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49"/>
      <c r="AB19" s="50"/>
      <c r="AC19" s="6"/>
      <c r="AD19" s="6"/>
      <c r="AE19" s="6"/>
    </row>
    <row r="20" ht="15.75" customHeight="1">
      <c r="A20" s="24"/>
      <c r="B20" s="46" t="s">
        <v>51</v>
      </c>
      <c r="C20" s="47"/>
      <c r="D20" s="48"/>
      <c r="E20" s="52">
        <v>3.0</v>
      </c>
      <c r="F20" s="54">
        <v>3.0</v>
      </c>
      <c r="G20" s="47"/>
      <c r="H20" s="48"/>
      <c r="I20" s="47"/>
      <c r="J20" s="48"/>
      <c r="K20" s="47"/>
      <c r="L20" s="48"/>
      <c r="M20" s="52">
        <v>5.0</v>
      </c>
      <c r="N20" s="54">
        <v>4.0</v>
      </c>
      <c r="O20" s="52">
        <v>3.0</v>
      </c>
      <c r="P20" s="54">
        <v>4.0</v>
      </c>
      <c r="Q20" s="47"/>
      <c r="R20" s="48"/>
      <c r="S20" s="52">
        <v>4.0</v>
      </c>
      <c r="T20" s="54">
        <v>3.0</v>
      </c>
      <c r="U20" s="52">
        <v>5.0</v>
      </c>
      <c r="V20" s="54">
        <v>10.0</v>
      </c>
      <c r="W20" s="47"/>
      <c r="X20" s="54"/>
      <c r="Y20" s="52">
        <v>3.0</v>
      </c>
      <c r="Z20" s="54">
        <v>2.0</v>
      </c>
      <c r="AA20" s="49"/>
      <c r="AB20" s="50"/>
      <c r="AC20" s="32" t="s">
        <v>38</v>
      </c>
      <c r="AD20" s="6">
        <f>SUM(AA15:AA20,Y15:Y20,W15:W20,U15:U20,S15:S20,Q15:Q20,O15:O20,M15:M20,K15:K20,I15:I20,E15:E20,G15:G20,C15:C20)</f>
        <v>24</v>
      </c>
      <c r="AE20" s="6">
        <f>SUM(AB15:AB20,Z15:Z20,X15:X20,V15:V20,T15:T20,R15:R20,P15:P20,N15:N20,L15:L20,J15:J20,H15:H20,F15:F20,D15:D20)</f>
        <v>28</v>
      </c>
    </row>
    <row r="21" ht="15.75" customHeight="1">
      <c r="A21" s="24"/>
      <c r="B21" s="46" t="s">
        <v>52</v>
      </c>
      <c r="C21" s="47"/>
      <c r="D21" s="48"/>
      <c r="E21" s="47"/>
      <c r="F21" s="48"/>
      <c r="G21" s="47"/>
      <c r="H21" s="48"/>
      <c r="I21" s="52">
        <v>10.0</v>
      </c>
      <c r="J21" s="54">
        <v>7.0</v>
      </c>
      <c r="K21" s="47"/>
      <c r="L21" s="48"/>
      <c r="M21" s="47"/>
      <c r="N21" s="48"/>
      <c r="O21" s="47"/>
      <c r="P21" s="48"/>
      <c r="Q21" s="47"/>
      <c r="R21" s="48"/>
      <c r="S21" s="52"/>
      <c r="T21" s="54"/>
      <c r="U21" s="47"/>
      <c r="V21" s="48"/>
      <c r="W21" s="47"/>
      <c r="X21" s="48"/>
      <c r="Y21" s="47"/>
      <c r="Z21" s="48"/>
      <c r="AA21" s="49"/>
      <c r="AB21" s="50"/>
      <c r="AC21" s="6"/>
      <c r="AD21" s="6"/>
      <c r="AE21" s="6"/>
    </row>
    <row r="22" ht="15.75" customHeight="1">
      <c r="A22" s="24"/>
      <c r="B22" s="53" t="s">
        <v>141</v>
      </c>
      <c r="C22" s="47"/>
      <c r="D22" s="48"/>
      <c r="E22" s="52">
        <v>3.0</v>
      </c>
      <c r="F22" s="54">
        <v>3.0</v>
      </c>
      <c r="G22" s="47"/>
      <c r="H22" s="48"/>
      <c r="I22" s="47"/>
      <c r="J22" s="48"/>
      <c r="K22" s="47"/>
      <c r="L22" s="48"/>
      <c r="M22" s="52">
        <v>10.0</v>
      </c>
      <c r="N22" s="54">
        <v>12.0</v>
      </c>
      <c r="O22" s="52">
        <v>9.0</v>
      </c>
      <c r="P22" s="54">
        <v>10.0</v>
      </c>
      <c r="Q22" s="52">
        <v>6.0</v>
      </c>
      <c r="R22" s="54">
        <v>6.0</v>
      </c>
      <c r="S22" s="52">
        <v>1.0</v>
      </c>
      <c r="T22" s="54">
        <v>3.0</v>
      </c>
      <c r="U22" s="47"/>
      <c r="V22" s="48"/>
      <c r="W22" s="52">
        <v>15.0</v>
      </c>
      <c r="X22" s="54">
        <v>14.0</v>
      </c>
      <c r="Y22" s="52">
        <v>10.0</v>
      </c>
      <c r="Z22" s="54">
        <v>13.0</v>
      </c>
      <c r="AA22" s="150">
        <v>8.0</v>
      </c>
      <c r="AB22" s="143">
        <v>10.0</v>
      </c>
      <c r="AC22" s="6"/>
      <c r="AD22" s="6"/>
      <c r="AE22" s="6"/>
    </row>
    <row r="23" ht="15.75" customHeight="1">
      <c r="A23" s="24"/>
      <c r="B23" s="53" t="s">
        <v>142</v>
      </c>
      <c r="C23" s="47"/>
      <c r="D23" s="48"/>
      <c r="E23" s="52">
        <v>2.0</v>
      </c>
      <c r="F23" s="54">
        <v>2.0</v>
      </c>
      <c r="G23" s="47"/>
      <c r="H23" s="48"/>
      <c r="I23" s="52">
        <v>8.0</v>
      </c>
      <c r="J23" s="54">
        <v>11.0</v>
      </c>
      <c r="K23" s="47"/>
      <c r="L23" s="48"/>
      <c r="M23" s="47"/>
      <c r="N23" s="48"/>
      <c r="O23" s="47"/>
      <c r="P23" s="48"/>
      <c r="Q23" s="52">
        <v>10.0</v>
      </c>
      <c r="R23" s="54">
        <v>12.0</v>
      </c>
      <c r="S23" s="47"/>
      <c r="T23" s="48"/>
      <c r="U23" s="52">
        <v>13.0</v>
      </c>
      <c r="V23" s="54">
        <v>10.0</v>
      </c>
      <c r="W23" s="47"/>
      <c r="X23" s="48"/>
      <c r="Y23" s="47"/>
      <c r="Z23" s="48"/>
      <c r="AA23" s="49"/>
      <c r="AB23" s="50"/>
      <c r="AC23" s="6"/>
      <c r="AD23" s="6"/>
      <c r="AE23" s="6"/>
    </row>
    <row r="24" ht="15.75" customHeight="1">
      <c r="A24" s="24"/>
      <c r="B24" s="46" t="s">
        <v>53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52">
        <v>1.0</v>
      </c>
      <c r="P24" s="54">
        <v>1.0</v>
      </c>
      <c r="Q24" s="47"/>
      <c r="R24" s="48"/>
      <c r="S24" s="47"/>
      <c r="T24" s="48"/>
      <c r="U24" s="47"/>
      <c r="V24" s="48"/>
      <c r="W24" s="47"/>
      <c r="X24" s="48"/>
      <c r="Y24" s="47"/>
      <c r="Z24" s="48"/>
      <c r="AA24" s="49"/>
      <c r="AB24" s="50"/>
      <c r="AC24" s="6"/>
      <c r="AD24" s="6"/>
      <c r="AE24" s="6"/>
    </row>
    <row r="25" ht="15.75" customHeight="1">
      <c r="A25" s="24"/>
      <c r="B25" s="46" t="s">
        <v>54</v>
      </c>
      <c r="C25" s="47"/>
      <c r="D25" s="48"/>
      <c r="E25" s="47"/>
      <c r="F25" s="48"/>
      <c r="G25" s="47"/>
      <c r="H25" s="48"/>
      <c r="I25" s="52">
        <v>2.0</v>
      </c>
      <c r="J25" s="54">
        <v>2.0</v>
      </c>
      <c r="K25" s="47"/>
      <c r="L25" s="48"/>
      <c r="M25" s="47"/>
      <c r="N25" s="48"/>
      <c r="O25" s="52">
        <v>1.0</v>
      </c>
      <c r="P25" s="54">
        <v>2.0</v>
      </c>
      <c r="Q25" s="52">
        <v>3.0</v>
      </c>
      <c r="R25" s="54">
        <v>4.0</v>
      </c>
      <c r="S25" s="52"/>
      <c r="T25" s="54"/>
      <c r="U25" s="47"/>
      <c r="V25" s="48"/>
      <c r="W25" s="47"/>
      <c r="X25" s="48"/>
      <c r="Y25" s="52">
        <v>0.0</v>
      </c>
      <c r="Z25" s="54">
        <v>1.0</v>
      </c>
      <c r="AA25" s="49"/>
      <c r="AB25" s="50"/>
      <c r="AC25" s="6"/>
      <c r="AD25" s="6"/>
      <c r="AE25" s="6"/>
    </row>
    <row r="26" ht="15.75" customHeight="1">
      <c r="A26" s="24"/>
      <c r="B26" s="46" t="s">
        <v>55</v>
      </c>
      <c r="C26" s="47"/>
      <c r="D26" s="48"/>
      <c r="E26" s="47"/>
      <c r="F26" s="48"/>
      <c r="G26" s="47"/>
      <c r="H26" s="48"/>
      <c r="I26" s="47"/>
      <c r="J26" s="48"/>
      <c r="K26" s="47"/>
      <c r="L26" s="48"/>
      <c r="M26" s="52">
        <v>1.0</v>
      </c>
      <c r="N26" s="54">
        <v>2.0</v>
      </c>
      <c r="O26" s="47"/>
      <c r="P26" s="48"/>
      <c r="Q26" s="47"/>
      <c r="R26" s="48"/>
      <c r="S26" s="47"/>
      <c r="T26" s="48"/>
      <c r="U26" s="47"/>
      <c r="V26" s="48"/>
      <c r="W26" s="47"/>
      <c r="X26" s="48"/>
      <c r="Y26" s="47"/>
      <c r="Z26" s="48"/>
      <c r="AA26" s="49"/>
      <c r="AB26" s="50"/>
      <c r="AC26" s="6"/>
      <c r="AD26" s="6"/>
      <c r="AE26" s="6"/>
    </row>
    <row r="27" ht="15.75" customHeight="1">
      <c r="A27" s="12"/>
      <c r="B27" s="46" t="s">
        <v>57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47"/>
      <c r="N27" s="48"/>
      <c r="O27" s="52">
        <v>2.0</v>
      </c>
      <c r="P27" s="54">
        <v>3.0</v>
      </c>
      <c r="Q27" s="47"/>
      <c r="R27" s="48"/>
      <c r="S27" s="47"/>
      <c r="T27" s="48"/>
      <c r="U27" s="47"/>
      <c r="V27" s="48"/>
      <c r="W27" s="52">
        <v>3.0</v>
      </c>
      <c r="X27" s="54">
        <v>4.0</v>
      </c>
      <c r="Y27" s="52">
        <v>3.0</v>
      </c>
      <c r="Z27" s="54">
        <v>4.0</v>
      </c>
      <c r="AA27" s="150">
        <v>2.0</v>
      </c>
      <c r="AB27" s="143">
        <v>2.0</v>
      </c>
      <c r="AC27" s="6"/>
      <c r="AD27" s="6"/>
      <c r="AE27" s="6"/>
    </row>
    <row r="28" ht="15.75" customHeight="1">
      <c r="A28" s="56" t="s">
        <v>58</v>
      </c>
      <c r="B28" s="57" t="s">
        <v>59</v>
      </c>
      <c r="C28" s="58"/>
      <c r="D28" s="59"/>
      <c r="E28" s="58"/>
      <c r="F28" s="59"/>
      <c r="G28" s="58"/>
      <c r="H28" s="59"/>
      <c r="I28" s="58"/>
      <c r="J28" s="59"/>
      <c r="K28" s="58"/>
      <c r="L28" s="59"/>
      <c r="M28" s="58"/>
      <c r="N28" s="59"/>
      <c r="O28" s="58"/>
      <c r="P28" s="59"/>
      <c r="Q28" s="58"/>
      <c r="R28" s="59"/>
      <c r="S28" s="58"/>
      <c r="T28" s="59"/>
      <c r="U28" s="58"/>
      <c r="V28" s="59"/>
      <c r="W28" s="58"/>
      <c r="X28" s="59"/>
      <c r="Y28" s="58"/>
      <c r="Z28" s="59"/>
      <c r="AA28" s="62"/>
      <c r="AB28" s="63"/>
      <c r="AC28" s="6"/>
      <c r="AD28" s="6"/>
      <c r="AE28" s="6"/>
    </row>
    <row r="29" ht="15.75" customHeight="1">
      <c r="A29" s="24"/>
      <c r="B29" s="57" t="s">
        <v>60</v>
      </c>
      <c r="C29" s="58"/>
      <c r="D29" s="59"/>
      <c r="E29" s="58"/>
      <c r="F29" s="59"/>
      <c r="G29" s="58"/>
      <c r="H29" s="59"/>
      <c r="I29" s="58"/>
      <c r="J29" s="59"/>
      <c r="K29" s="58"/>
      <c r="L29" s="59"/>
      <c r="M29" s="58"/>
      <c r="N29" s="59"/>
      <c r="O29" s="58"/>
      <c r="P29" s="59"/>
      <c r="Q29" s="58"/>
      <c r="R29" s="59"/>
      <c r="S29" s="58"/>
      <c r="T29" s="59"/>
      <c r="U29" s="58"/>
      <c r="V29" s="59"/>
      <c r="W29" s="58"/>
      <c r="X29" s="59"/>
      <c r="Y29" s="58"/>
      <c r="Z29" s="59"/>
      <c r="AA29" s="62"/>
      <c r="AB29" s="63"/>
      <c r="AC29" s="32" t="s">
        <v>38</v>
      </c>
      <c r="AD29" s="6">
        <f t="shared" ref="AD29:AE29" si="1">SUM(AA21:AA29,Y21:Y29,W21:W29,U21:U29,S21:S29,Q21:Q29,O21:O29,M21:M29,K21:K29,I21:I29,G21:G29,E21:E29,C21:C29)</f>
        <v>123</v>
      </c>
      <c r="AE29" s="6">
        <f t="shared" si="1"/>
        <v>138</v>
      </c>
    </row>
    <row r="30" ht="15.75" customHeight="1">
      <c r="A30" s="24"/>
      <c r="B30" s="57" t="s">
        <v>61</v>
      </c>
      <c r="C30" s="58"/>
      <c r="D30" s="59"/>
      <c r="E30" s="58"/>
      <c r="F30" s="59"/>
      <c r="G30" s="58"/>
      <c r="H30" s="59"/>
      <c r="I30" s="58"/>
      <c r="J30" s="59"/>
      <c r="K30" s="58"/>
      <c r="L30" s="59"/>
      <c r="M30" s="58"/>
      <c r="N30" s="59"/>
      <c r="O30" s="58"/>
      <c r="P30" s="59"/>
      <c r="Q30" s="58"/>
      <c r="R30" s="59"/>
      <c r="S30" s="58"/>
      <c r="T30" s="59"/>
      <c r="U30" s="58"/>
      <c r="V30" s="59"/>
      <c r="W30" s="58"/>
      <c r="X30" s="59"/>
      <c r="Y30" s="58"/>
      <c r="Z30" s="59"/>
      <c r="AA30" s="62"/>
      <c r="AB30" s="63"/>
      <c r="AC30" s="6"/>
      <c r="AD30" s="6"/>
      <c r="AE30" s="6"/>
    </row>
    <row r="31" ht="15.75" customHeight="1">
      <c r="A31" s="24"/>
      <c r="B31" s="57" t="s">
        <v>62</v>
      </c>
      <c r="C31" s="58"/>
      <c r="D31" s="59"/>
      <c r="E31" s="58"/>
      <c r="F31" s="59"/>
      <c r="G31" s="58"/>
      <c r="H31" s="59"/>
      <c r="I31" s="58"/>
      <c r="J31" s="59"/>
      <c r="K31" s="151">
        <v>6.0</v>
      </c>
      <c r="L31" s="61">
        <v>7.0</v>
      </c>
      <c r="M31" s="58"/>
      <c r="N31" s="59"/>
      <c r="O31" s="58"/>
      <c r="P31" s="59"/>
      <c r="Q31" s="58"/>
      <c r="R31" s="59"/>
      <c r="S31" s="151">
        <v>2.0</v>
      </c>
      <c r="T31" s="61">
        <v>3.0</v>
      </c>
      <c r="U31" s="58"/>
      <c r="V31" s="59"/>
      <c r="W31" s="58"/>
      <c r="X31" s="59"/>
      <c r="Y31" s="58"/>
      <c r="Z31" s="59"/>
      <c r="AA31" s="62"/>
      <c r="AB31" s="63"/>
      <c r="AC31" s="6"/>
      <c r="AD31" s="6"/>
      <c r="AE31" s="6"/>
    </row>
    <row r="32" ht="15.75" customHeight="1">
      <c r="A32" s="24"/>
      <c r="B32" s="57" t="s">
        <v>64</v>
      </c>
      <c r="C32" s="58"/>
      <c r="D32" s="59"/>
      <c r="E32" s="58"/>
      <c r="F32" s="59"/>
      <c r="G32" s="58"/>
      <c r="H32" s="59"/>
      <c r="I32" s="58"/>
      <c r="J32" s="59"/>
      <c r="K32" s="58"/>
      <c r="L32" s="59"/>
      <c r="M32" s="58"/>
      <c r="N32" s="59"/>
      <c r="O32" s="58"/>
      <c r="P32" s="59"/>
      <c r="Q32" s="58"/>
      <c r="R32" s="59"/>
      <c r="S32" s="58"/>
      <c r="T32" s="59"/>
      <c r="U32" s="58"/>
      <c r="V32" s="59"/>
      <c r="W32" s="58"/>
      <c r="X32" s="59"/>
      <c r="Y32" s="58"/>
      <c r="Z32" s="59"/>
      <c r="AA32" s="62"/>
      <c r="AB32" s="63"/>
      <c r="AC32" s="6"/>
      <c r="AD32" s="6"/>
      <c r="AE32" s="6"/>
    </row>
    <row r="33" ht="15.75" customHeight="1">
      <c r="A33" s="24"/>
      <c r="B33" s="57" t="s">
        <v>65</v>
      </c>
      <c r="C33" s="58"/>
      <c r="D33" s="59"/>
      <c r="E33" s="58"/>
      <c r="F33" s="59"/>
      <c r="G33" s="58"/>
      <c r="H33" s="59"/>
      <c r="I33" s="58"/>
      <c r="J33" s="59"/>
      <c r="K33" s="58"/>
      <c r="L33" s="59"/>
      <c r="M33" s="58"/>
      <c r="N33" s="59"/>
      <c r="O33" s="58"/>
      <c r="P33" s="59"/>
      <c r="Q33" s="58"/>
      <c r="R33" s="59"/>
      <c r="S33" s="58"/>
      <c r="T33" s="59"/>
      <c r="U33" s="58"/>
      <c r="V33" s="59"/>
      <c r="W33" s="58"/>
      <c r="X33" s="59"/>
      <c r="Y33" s="58"/>
      <c r="Z33" s="59"/>
      <c r="AA33" s="62"/>
      <c r="AB33" s="63"/>
      <c r="AC33" s="6"/>
      <c r="AD33" s="6"/>
      <c r="AE33" s="6"/>
    </row>
    <row r="34" ht="15.75" customHeight="1">
      <c r="A34" s="24"/>
      <c r="B34" s="57" t="s">
        <v>66</v>
      </c>
      <c r="C34" s="58"/>
      <c r="D34" s="59"/>
      <c r="E34" s="58"/>
      <c r="F34" s="59"/>
      <c r="G34" s="58"/>
      <c r="H34" s="59"/>
      <c r="I34" s="58"/>
      <c r="J34" s="59"/>
      <c r="K34" s="151"/>
      <c r="L34" s="61"/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2"/>
      <c r="AB34" s="63"/>
      <c r="AC34" s="6"/>
      <c r="AD34" s="6"/>
      <c r="AE34" s="6"/>
    </row>
    <row r="35" ht="15.75" customHeight="1">
      <c r="A35" s="24"/>
      <c r="B35" s="57" t="s">
        <v>67</v>
      </c>
      <c r="C35" s="58"/>
      <c r="D35" s="59"/>
      <c r="E35" s="58"/>
      <c r="F35" s="59"/>
      <c r="G35" s="151">
        <v>2.0</v>
      </c>
      <c r="H35" s="61">
        <v>2.0</v>
      </c>
      <c r="I35" s="58"/>
      <c r="J35" s="59"/>
      <c r="K35" s="151">
        <v>5.0</v>
      </c>
      <c r="L35" s="61">
        <v>6.0</v>
      </c>
      <c r="M35" s="58"/>
      <c r="N35" s="59"/>
      <c r="O35" s="58"/>
      <c r="P35" s="59"/>
      <c r="Q35" s="58"/>
      <c r="R35" s="59"/>
      <c r="S35" s="151">
        <v>5.0</v>
      </c>
      <c r="T35" s="61">
        <v>6.0</v>
      </c>
      <c r="U35" s="58"/>
      <c r="V35" s="59"/>
      <c r="W35" s="58"/>
      <c r="X35" s="59"/>
      <c r="Y35" s="58"/>
      <c r="Z35" s="59"/>
      <c r="AA35" s="62"/>
      <c r="AB35" s="63"/>
      <c r="AC35" s="6"/>
      <c r="AD35" s="6"/>
      <c r="AE35" s="6"/>
    </row>
    <row r="36" ht="15.75" customHeight="1">
      <c r="A36" s="24"/>
      <c r="B36" s="57" t="s">
        <v>68</v>
      </c>
      <c r="C36" s="58"/>
      <c r="D36" s="59"/>
      <c r="E36" s="58"/>
      <c r="F36" s="59"/>
      <c r="G36" s="58"/>
      <c r="H36" s="59"/>
      <c r="I36" s="58"/>
      <c r="J36" s="59"/>
      <c r="K36" s="151">
        <v>2.0</v>
      </c>
      <c r="L36" s="61">
        <v>2.0</v>
      </c>
      <c r="M36" s="58"/>
      <c r="N36" s="59"/>
      <c r="O36" s="58"/>
      <c r="P36" s="59"/>
      <c r="Q36" s="58"/>
      <c r="R36" s="59"/>
      <c r="S36" s="58"/>
      <c r="T36" s="59"/>
      <c r="U36" s="58"/>
      <c r="V36" s="59"/>
      <c r="W36" s="58"/>
      <c r="X36" s="59"/>
      <c r="Y36" s="58"/>
      <c r="Z36" s="59"/>
      <c r="AA36" s="62"/>
      <c r="AB36" s="63"/>
      <c r="AC36" s="6"/>
      <c r="AD36" s="6"/>
      <c r="AE36" s="6"/>
    </row>
    <row r="37" ht="15.75" customHeight="1">
      <c r="A37" s="24"/>
      <c r="B37" s="57" t="s">
        <v>69</v>
      </c>
      <c r="C37" s="58"/>
      <c r="D37" s="59"/>
      <c r="E37" s="58"/>
      <c r="F37" s="59"/>
      <c r="G37" s="58"/>
      <c r="H37" s="59"/>
      <c r="I37" s="58"/>
      <c r="J37" s="59"/>
      <c r="K37" s="58"/>
      <c r="L37" s="59"/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2"/>
      <c r="AB37" s="63"/>
      <c r="AC37" s="6"/>
      <c r="AD37" s="6"/>
      <c r="AE37" s="6"/>
    </row>
    <row r="38" ht="15.75" customHeight="1">
      <c r="A38" s="12"/>
      <c r="B38" s="57" t="s">
        <v>70</v>
      </c>
      <c r="C38" s="64"/>
      <c r="D38" s="65"/>
      <c r="E38" s="64"/>
      <c r="F38" s="65"/>
      <c r="G38" s="64"/>
      <c r="H38" s="65"/>
      <c r="I38" s="64"/>
      <c r="J38" s="65"/>
      <c r="K38" s="159">
        <v>3.0</v>
      </c>
      <c r="L38" s="160">
        <v>4.0</v>
      </c>
      <c r="M38" s="64"/>
      <c r="N38" s="65"/>
      <c r="O38" s="64"/>
      <c r="P38" s="65"/>
      <c r="Q38" s="64"/>
      <c r="R38" s="65"/>
      <c r="S38" s="64"/>
      <c r="T38" s="65"/>
      <c r="U38" s="64"/>
      <c r="V38" s="65"/>
      <c r="W38" s="64"/>
      <c r="X38" s="65"/>
      <c r="Y38" s="64"/>
      <c r="Z38" s="65"/>
      <c r="AA38" s="66"/>
      <c r="AB38" s="67"/>
      <c r="AC38" s="6"/>
      <c r="AD38" s="6"/>
      <c r="AE38" s="6"/>
    </row>
    <row r="39" ht="15.75" customHeight="1">
      <c r="A39" s="69" t="s">
        <v>71</v>
      </c>
      <c r="B39" s="70" t="s">
        <v>72</v>
      </c>
      <c r="C39" s="71"/>
      <c r="D39" s="72"/>
      <c r="E39" s="71"/>
      <c r="F39" s="72"/>
      <c r="G39" s="71"/>
      <c r="H39" s="72"/>
      <c r="I39" s="71"/>
      <c r="J39" s="72"/>
      <c r="K39" s="71"/>
      <c r="L39" s="72"/>
      <c r="M39" s="71"/>
      <c r="N39" s="72"/>
      <c r="O39" s="71"/>
      <c r="P39" s="72"/>
      <c r="Q39" s="71"/>
      <c r="R39" s="72"/>
      <c r="S39" s="71"/>
      <c r="T39" s="72"/>
      <c r="U39" s="71"/>
      <c r="V39" s="72"/>
      <c r="W39" s="71"/>
      <c r="X39" s="72"/>
      <c r="Y39" s="71"/>
      <c r="Z39" s="72"/>
      <c r="AA39" s="71"/>
      <c r="AB39" s="72"/>
      <c r="AC39" s="6"/>
      <c r="AD39" s="6"/>
      <c r="AE39" s="6"/>
    </row>
    <row r="40" ht="15.75" customHeight="1">
      <c r="A40" s="24"/>
      <c r="B40" s="70" t="s">
        <v>73</v>
      </c>
      <c r="C40" s="71"/>
      <c r="D40" s="72"/>
      <c r="E40" s="71"/>
      <c r="F40" s="72"/>
      <c r="G40" s="71"/>
      <c r="H40" s="72"/>
      <c r="I40" s="71"/>
      <c r="J40" s="72"/>
      <c r="K40" s="71"/>
      <c r="L40" s="72"/>
      <c r="M40" s="71"/>
      <c r="N40" s="72"/>
      <c r="O40" s="71"/>
      <c r="P40" s="72"/>
      <c r="Q40" s="71"/>
      <c r="R40" s="72"/>
      <c r="S40" s="71"/>
      <c r="T40" s="72"/>
      <c r="U40" s="71"/>
      <c r="V40" s="72"/>
      <c r="W40" s="71"/>
      <c r="X40" s="72"/>
      <c r="Y40" s="71"/>
      <c r="Z40" s="72"/>
      <c r="AA40" s="71"/>
      <c r="AB40" s="72"/>
      <c r="AC40" s="32" t="s">
        <v>38</v>
      </c>
      <c r="AD40" s="6">
        <f t="shared" ref="AD40:AE40" si="2">SUM(AA30:AA40,Y30:Y40,W30:W40,U30:U40,S30:S40,Q30:Q40,O30:O40,M30:M40,K30:K40,I30:I40,G30:G40,E30:E40,C30:C40)</f>
        <v>25</v>
      </c>
      <c r="AE40" s="6">
        <f t="shared" si="2"/>
        <v>30</v>
      </c>
    </row>
    <row r="41" ht="15.75" customHeight="1">
      <c r="A41" s="24"/>
      <c r="B41" s="70" t="s">
        <v>74</v>
      </c>
      <c r="C41" s="74"/>
      <c r="D41" s="75"/>
      <c r="E41" s="74"/>
      <c r="F41" s="75"/>
      <c r="G41" s="74"/>
      <c r="H41" s="75"/>
      <c r="I41" s="74"/>
      <c r="J41" s="75"/>
      <c r="K41" s="74"/>
      <c r="L41" s="75"/>
      <c r="M41" s="74"/>
      <c r="N41" s="75"/>
      <c r="O41" s="74"/>
      <c r="P41" s="75"/>
      <c r="Q41" s="74"/>
      <c r="R41" s="75"/>
      <c r="S41" s="74"/>
      <c r="T41" s="75"/>
      <c r="U41" s="74"/>
      <c r="V41" s="75"/>
      <c r="W41" s="74"/>
      <c r="X41" s="75"/>
      <c r="Y41" s="74"/>
      <c r="Z41" s="75"/>
      <c r="AA41" s="74"/>
      <c r="AB41" s="75"/>
      <c r="AC41" s="6"/>
      <c r="AD41" s="6"/>
      <c r="AE41" s="6"/>
    </row>
    <row r="42" ht="15.75" customHeight="1">
      <c r="A42" s="24"/>
      <c r="B42" s="70" t="s">
        <v>75</v>
      </c>
      <c r="C42" s="77"/>
      <c r="D42" s="78"/>
      <c r="E42" s="77"/>
      <c r="F42" s="78"/>
      <c r="G42" s="77"/>
      <c r="H42" s="78"/>
      <c r="I42" s="77"/>
      <c r="J42" s="78"/>
      <c r="K42" s="77"/>
      <c r="L42" s="78"/>
      <c r="M42" s="77"/>
      <c r="N42" s="78"/>
      <c r="O42" s="77"/>
      <c r="P42" s="78"/>
      <c r="Q42" s="77"/>
      <c r="R42" s="78"/>
      <c r="S42" s="77"/>
      <c r="T42" s="78"/>
      <c r="U42" s="77"/>
      <c r="V42" s="78"/>
      <c r="W42" s="77"/>
      <c r="X42" s="78"/>
      <c r="Y42" s="77"/>
      <c r="Z42" s="78"/>
      <c r="AA42" s="77"/>
      <c r="AB42" s="78"/>
      <c r="AC42" s="6"/>
      <c r="AD42" s="6"/>
      <c r="AE42" s="6"/>
    </row>
    <row r="43" ht="15.75" customHeight="1">
      <c r="A43" s="24"/>
      <c r="B43" s="70" t="s">
        <v>76</v>
      </c>
      <c r="C43" s="77"/>
      <c r="D43" s="78"/>
      <c r="E43" s="77"/>
      <c r="F43" s="78"/>
      <c r="G43" s="77"/>
      <c r="H43" s="72"/>
      <c r="I43" s="71"/>
      <c r="J43" s="72"/>
      <c r="K43" s="71"/>
      <c r="L43" s="72"/>
      <c r="M43" s="71"/>
      <c r="N43" s="78"/>
      <c r="O43" s="77"/>
      <c r="P43" s="78"/>
      <c r="Q43" s="77"/>
      <c r="R43" s="78"/>
      <c r="S43" s="77"/>
      <c r="T43" s="78"/>
      <c r="U43" s="77"/>
      <c r="V43" s="78"/>
      <c r="W43" s="77"/>
      <c r="X43" s="78"/>
      <c r="Y43" s="77"/>
      <c r="Z43" s="78"/>
      <c r="AA43" s="77"/>
      <c r="AB43" s="78"/>
      <c r="AC43" s="6"/>
      <c r="AD43" s="6"/>
      <c r="AE43" s="6"/>
    </row>
    <row r="44" ht="15.75" customHeight="1">
      <c r="A44" s="24"/>
      <c r="B44" s="70" t="s">
        <v>77</v>
      </c>
      <c r="C44" s="77"/>
      <c r="D44" s="78"/>
      <c r="E44" s="77"/>
      <c r="F44" s="78"/>
      <c r="G44" s="77"/>
      <c r="H44" s="78"/>
      <c r="I44" s="77"/>
      <c r="J44" s="78"/>
      <c r="K44" s="77"/>
      <c r="L44" s="78"/>
      <c r="M44" s="77"/>
      <c r="N44" s="78"/>
      <c r="O44" s="77"/>
      <c r="P44" s="78"/>
      <c r="Q44" s="77"/>
      <c r="R44" s="78"/>
      <c r="S44" s="77"/>
      <c r="T44" s="78"/>
      <c r="U44" s="77"/>
      <c r="V44" s="78"/>
      <c r="W44" s="77"/>
      <c r="X44" s="78"/>
      <c r="Y44" s="77"/>
      <c r="Z44" s="78"/>
      <c r="AA44" s="77"/>
      <c r="AB44" s="78"/>
      <c r="AC44" s="6"/>
      <c r="AD44" s="6"/>
      <c r="AE44" s="6"/>
    </row>
    <row r="45" ht="15.75" customHeight="1">
      <c r="A45" s="24"/>
      <c r="B45" s="70" t="s">
        <v>78</v>
      </c>
      <c r="C45" s="77"/>
      <c r="D45" s="78"/>
      <c r="E45" s="77"/>
      <c r="F45" s="78"/>
      <c r="G45" s="77"/>
      <c r="H45" s="78"/>
      <c r="I45" s="77"/>
      <c r="J45" s="78"/>
      <c r="K45" s="77"/>
      <c r="L45" s="78"/>
      <c r="M45" s="77"/>
      <c r="N45" s="78"/>
      <c r="O45" s="77"/>
      <c r="P45" s="78"/>
      <c r="Q45" s="77"/>
      <c r="R45" s="78"/>
      <c r="S45" s="77"/>
      <c r="T45" s="78"/>
      <c r="U45" s="77"/>
      <c r="V45" s="78"/>
      <c r="W45" s="77"/>
      <c r="X45" s="78"/>
      <c r="Y45" s="77"/>
      <c r="Z45" s="78"/>
      <c r="AA45" s="77"/>
      <c r="AB45" s="78"/>
      <c r="AC45" s="6"/>
      <c r="AD45" s="6"/>
      <c r="AE45" s="6"/>
    </row>
    <row r="46" ht="15.75" customHeight="1">
      <c r="A46" s="24"/>
      <c r="B46" s="70" t="s">
        <v>79</v>
      </c>
      <c r="C46" s="77"/>
      <c r="D46" s="78"/>
      <c r="E46" s="77"/>
      <c r="F46" s="78"/>
      <c r="G46" s="77"/>
      <c r="H46" s="78"/>
      <c r="I46" s="77"/>
      <c r="J46" s="78"/>
      <c r="K46" s="77"/>
      <c r="L46" s="78"/>
      <c r="M46" s="77"/>
      <c r="N46" s="78"/>
      <c r="O46" s="77"/>
      <c r="P46" s="78"/>
      <c r="Q46" s="77"/>
      <c r="R46" s="78"/>
      <c r="S46" s="77"/>
      <c r="T46" s="78"/>
      <c r="U46" s="77"/>
      <c r="V46" s="78"/>
      <c r="W46" s="77"/>
      <c r="X46" s="78"/>
      <c r="Y46" s="77"/>
      <c r="Z46" s="78"/>
      <c r="AA46" s="77"/>
      <c r="AB46" s="78"/>
      <c r="AC46" s="6"/>
      <c r="AD46" s="6"/>
      <c r="AE46" s="6"/>
    </row>
    <row r="47" ht="15.75" customHeight="1">
      <c r="A47" s="24"/>
      <c r="B47" s="70" t="s">
        <v>80</v>
      </c>
      <c r="C47" s="77"/>
      <c r="D47" s="78"/>
      <c r="E47" s="77"/>
      <c r="F47" s="78"/>
      <c r="G47" s="77"/>
      <c r="H47" s="78"/>
      <c r="I47" s="77"/>
      <c r="J47" s="78"/>
      <c r="K47" s="77"/>
      <c r="L47" s="78"/>
      <c r="M47" s="77"/>
      <c r="N47" s="78"/>
      <c r="O47" s="77"/>
      <c r="P47" s="78"/>
      <c r="Q47" s="77"/>
      <c r="R47" s="78"/>
      <c r="S47" s="77"/>
      <c r="T47" s="78"/>
      <c r="U47" s="77"/>
      <c r="V47" s="78"/>
      <c r="W47" s="77"/>
      <c r="X47" s="78"/>
      <c r="Y47" s="77"/>
      <c r="Z47" s="78"/>
      <c r="AA47" s="77"/>
      <c r="AB47" s="78"/>
      <c r="AC47" s="6"/>
      <c r="AD47" s="6"/>
      <c r="AE47" s="6"/>
    </row>
    <row r="48" ht="15.75" customHeight="1">
      <c r="A48" s="24"/>
      <c r="B48" s="70" t="s">
        <v>81</v>
      </c>
      <c r="C48" s="77"/>
      <c r="D48" s="78"/>
      <c r="E48" s="77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6"/>
      <c r="AD48" s="6"/>
      <c r="AE48" s="6"/>
    </row>
    <row r="49" ht="15.75" customHeight="1">
      <c r="A49" s="24"/>
      <c r="B49" s="70" t="s">
        <v>82</v>
      </c>
      <c r="C49" s="77"/>
      <c r="D49" s="78"/>
      <c r="E49" s="77"/>
      <c r="F49" s="78"/>
      <c r="G49" s="77"/>
      <c r="H49" s="78"/>
      <c r="I49" s="77"/>
      <c r="J49" s="78"/>
      <c r="K49" s="77"/>
      <c r="L49" s="78"/>
      <c r="M49" s="77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6"/>
      <c r="AD49" s="6"/>
      <c r="AE49" s="6"/>
    </row>
    <row r="50" ht="15.75" customHeight="1">
      <c r="A50" s="12"/>
      <c r="B50" s="70" t="s">
        <v>83</v>
      </c>
      <c r="C50" s="77"/>
      <c r="D50" s="78"/>
      <c r="E50" s="77"/>
      <c r="F50" s="78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6"/>
      <c r="AD50" s="6"/>
      <c r="AE50" s="6"/>
    </row>
    <row r="51" ht="15.75" customHeight="1">
      <c r="A51" s="80" t="s">
        <v>84</v>
      </c>
      <c r="B51" s="81" t="s">
        <v>85</v>
      </c>
      <c r="C51" s="82"/>
      <c r="D51" s="83"/>
      <c r="E51" s="82"/>
      <c r="F51" s="83"/>
      <c r="G51" s="82"/>
      <c r="H51" s="83"/>
      <c r="I51" s="82"/>
      <c r="J51" s="83"/>
      <c r="K51" s="82"/>
      <c r="L51" s="83"/>
      <c r="M51" s="82"/>
      <c r="N51" s="83"/>
      <c r="O51" s="82"/>
      <c r="P51" s="83"/>
      <c r="Q51" s="82"/>
      <c r="R51" s="83"/>
      <c r="S51" s="82"/>
      <c r="T51" s="83"/>
      <c r="U51" s="82"/>
      <c r="V51" s="83"/>
      <c r="W51" s="82"/>
      <c r="X51" s="83"/>
      <c r="Y51" s="82"/>
      <c r="Z51" s="83"/>
      <c r="AA51" s="82"/>
      <c r="AB51" s="83"/>
      <c r="AC51" s="6"/>
      <c r="AD51" s="6"/>
      <c r="AE51" s="6"/>
    </row>
    <row r="52" ht="15.75" customHeight="1">
      <c r="A52" s="24"/>
      <c r="B52" s="81" t="s">
        <v>87</v>
      </c>
      <c r="C52" s="82"/>
      <c r="D52" s="83"/>
      <c r="E52" s="82"/>
      <c r="F52" s="83"/>
      <c r="G52" s="82"/>
      <c r="H52" s="83"/>
      <c r="I52" s="152"/>
      <c r="J52" s="85"/>
      <c r="K52" s="82"/>
      <c r="L52" s="83"/>
      <c r="M52" s="82"/>
      <c r="N52" s="83"/>
      <c r="O52" s="82"/>
      <c r="P52" s="83"/>
      <c r="Q52" s="82"/>
      <c r="R52" s="83"/>
      <c r="S52" s="82"/>
      <c r="T52" s="83"/>
      <c r="U52" s="82"/>
      <c r="V52" s="83"/>
      <c r="W52" s="82"/>
      <c r="X52" s="83"/>
      <c r="Y52" s="82"/>
      <c r="Z52" s="83"/>
      <c r="AA52" s="82"/>
      <c r="AB52" s="83"/>
      <c r="AC52" s="32" t="s">
        <v>38</v>
      </c>
      <c r="AD52" s="6">
        <f t="shared" ref="AD52:AE52" si="3">SUM(AA41:AA52,Y41:Y52,W41:W52,U41:U52,S41:S52,Q41:Q52,O41:O52,M41:M52,K41:K52,I41:I52,G41:G52,E41:E52,C41:C52)</f>
        <v>0</v>
      </c>
      <c r="AE52" s="6">
        <f t="shared" si="3"/>
        <v>0</v>
      </c>
    </row>
    <row r="53" ht="15.75" customHeight="1">
      <c r="A53" s="24"/>
      <c r="B53" s="81" t="s">
        <v>88</v>
      </c>
      <c r="C53" s="82"/>
      <c r="D53" s="83"/>
      <c r="E53" s="82"/>
      <c r="F53" s="83"/>
      <c r="G53" s="82"/>
      <c r="H53" s="85">
        <v>1.0</v>
      </c>
      <c r="I53" s="152">
        <v>1.0</v>
      </c>
      <c r="J53" s="85">
        <v>1.0</v>
      </c>
      <c r="K53" s="82"/>
      <c r="L53" s="83"/>
      <c r="M53" s="82"/>
      <c r="N53" s="83"/>
      <c r="O53" s="82"/>
      <c r="P53" s="83"/>
      <c r="Q53" s="82"/>
      <c r="R53" s="83"/>
      <c r="S53" s="82"/>
      <c r="T53" s="83"/>
      <c r="U53" s="82"/>
      <c r="V53" s="83"/>
      <c r="W53" s="82"/>
      <c r="X53" s="83"/>
      <c r="Y53" s="82"/>
      <c r="Z53" s="83"/>
      <c r="AA53" s="82"/>
      <c r="AB53" s="83"/>
      <c r="AC53" s="6"/>
      <c r="AD53" s="6"/>
      <c r="AE53" s="6"/>
    </row>
    <row r="54" ht="15.75" customHeight="1">
      <c r="A54" s="24"/>
      <c r="B54" s="81" t="s">
        <v>89</v>
      </c>
      <c r="C54" s="82"/>
      <c r="D54" s="83"/>
      <c r="E54" s="82"/>
      <c r="F54" s="83"/>
      <c r="G54" s="82"/>
      <c r="H54" s="83"/>
      <c r="I54" s="82"/>
      <c r="J54" s="83"/>
      <c r="K54" s="82"/>
      <c r="L54" s="83"/>
      <c r="M54" s="82"/>
      <c r="N54" s="83"/>
      <c r="O54" s="82"/>
      <c r="P54" s="83"/>
      <c r="Q54" s="82"/>
      <c r="R54" s="83"/>
      <c r="S54" s="82"/>
      <c r="T54" s="83"/>
      <c r="U54" s="82"/>
      <c r="V54" s="83"/>
      <c r="W54" s="82"/>
      <c r="X54" s="83"/>
      <c r="Y54" s="82"/>
      <c r="Z54" s="83"/>
      <c r="AA54" s="82"/>
      <c r="AB54" s="83"/>
      <c r="AC54" s="6"/>
      <c r="AD54" s="6"/>
      <c r="AE54" s="6"/>
    </row>
    <row r="55" ht="15.75" customHeight="1">
      <c r="A55" s="24"/>
      <c r="B55" s="81" t="s">
        <v>90</v>
      </c>
      <c r="C55" s="82"/>
      <c r="D55" s="83"/>
      <c r="E55" s="82"/>
      <c r="F55" s="83"/>
      <c r="G55" s="82"/>
      <c r="H55" s="83"/>
      <c r="I55" s="82"/>
      <c r="J55" s="83"/>
      <c r="K55" s="82"/>
      <c r="L55" s="83"/>
      <c r="M55" s="82"/>
      <c r="N55" s="83"/>
      <c r="O55" s="82"/>
      <c r="P55" s="83"/>
      <c r="Q55" s="82"/>
      <c r="R55" s="83"/>
      <c r="S55" s="82"/>
      <c r="T55" s="83"/>
      <c r="U55" s="82"/>
      <c r="V55" s="83"/>
      <c r="W55" s="82"/>
      <c r="X55" s="83"/>
      <c r="Y55" s="82"/>
      <c r="Z55" s="83"/>
      <c r="AA55" s="82"/>
      <c r="AB55" s="83"/>
      <c r="AC55" s="6"/>
      <c r="AD55" s="6"/>
      <c r="AE55" s="6"/>
    </row>
    <row r="56" ht="15.75" customHeight="1">
      <c r="A56" s="24"/>
      <c r="B56" s="81" t="s">
        <v>91</v>
      </c>
      <c r="C56" s="82"/>
      <c r="D56" s="83"/>
      <c r="E56" s="82"/>
      <c r="F56" s="83"/>
      <c r="G56" s="82"/>
      <c r="H56" s="83"/>
      <c r="I56" s="82"/>
      <c r="J56" s="83"/>
      <c r="K56" s="82"/>
      <c r="L56" s="83"/>
      <c r="M56" s="82"/>
      <c r="N56" s="83"/>
      <c r="O56" s="82"/>
      <c r="P56" s="83"/>
      <c r="Q56" s="82"/>
      <c r="R56" s="83"/>
      <c r="S56" s="82"/>
      <c r="T56" s="83"/>
      <c r="U56" s="82"/>
      <c r="V56" s="83"/>
      <c r="W56" s="82"/>
      <c r="X56" s="83"/>
      <c r="Y56" s="82"/>
      <c r="Z56" s="83"/>
      <c r="AA56" s="82"/>
      <c r="AB56" s="83"/>
      <c r="AC56" s="6"/>
      <c r="AD56" s="6"/>
      <c r="AE56" s="6"/>
    </row>
    <row r="57" ht="15.75" customHeight="1">
      <c r="A57" s="24"/>
      <c r="B57" s="81" t="s">
        <v>92</v>
      </c>
      <c r="C57" s="82"/>
      <c r="D57" s="83"/>
      <c r="E57" s="82"/>
      <c r="F57" s="83"/>
      <c r="G57" s="82"/>
      <c r="H57" s="83"/>
      <c r="I57" s="82"/>
      <c r="J57" s="83"/>
      <c r="K57" s="82"/>
      <c r="L57" s="83"/>
      <c r="M57" s="82"/>
      <c r="N57" s="83"/>
      <c r="O57" s="82"/>
      <c r="P57" s="83"/>
      <c r="Q57" s="82"/>
      <c r="R57" s="83"/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6"/>
      <c r="AD57" s="6"/>
      <c r="AE57" s="6"/>
    </row>
    <row r="58" ht="15.75" customHeight="1">
      <c r="A58" s="12"/>
      <c r="B58" s="81" t="s">
        <v>93</v>
      </c>
      <c r="C58" s="82"/>
      <c r="D58" s="83"/>
      <c r="E58" s="82"/>
      <c r="F58" s="83"/>
      <c r="G58" s="82"/>
      <c r="H58" s="83"/>
      <c r="I58" s="82"/>
      <c r="J58" s="83"/>
      <c r="K58" s="82"/>
      <c r="L58" s="83"/>
      <c r="M58" s="82"/>
      <c r="N58" s="83"/>
      <c r="O58" s="82"/>
      <c r="P58" s="83"/>
      <c r="Q58" s="82"/>
      <c r="R58" s="83"/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6"/>
      <c r="AD58" s="6"/>
      <c r="AE58" s="6"/>
    </row>
    <row r="59" ht="15.75" customHeight="1">
      <c r="A59" s="87" t="s">
        <v>94</v>
      </c>
      <c r="B59" s="88" t="s">
        <v>95</v>
      </c>
      <c r="C59" s="89"/>
      <c r="D59" s="91"/>
      <c r="E59" s="89"/>
      <c r="F59" s="91"/>
      <c r="G59" s="89"/>
      <c r="H59" s="91"/>
      <c r="I59" s="89"/>
      <c r="J59" s="91"/>
      <c r="K59" s="89"/>
      <c r="L59" s="91"/>
      <c r="M59" s="89"/>
      <c r="N59" s="91"/>
      <c r="O59" s="89"/>
      <c r="P59" s="91"/>
      <c r="Q59" s="89"/>
      <c r="R59" s="91"/>
      <c r="S59" s="89"/>
      <c r="T59" s="91"/>
      <c r="U59" s="89"/>
      <c r="V59" s="91"/>
      <c r="W59" s="89"/>
      <c r="X59" s="91"/>
      <c r="Y59" s="89"/>
      <c r="Z59" s="91"/>
      <c r="AA59" s="89"/>
      <c r="AB59" s="91"/>
      <c r="AC59" s="6"/>
      <c r="AD59" s="6"/>
      <c r="AE59" s="6"/>
    </row>
    <row r="60" ht="15.75" customHeight="1">
      <c r="A60" s="24"/>
      <c r="B60" s="88" t="s">
        <v>96</v>
      </c>
      <c r="C60" s="154">
        <v>6.0</v>
      </c>
      <c r="D60" s="90">
        <v>7.0</v>
      </c>
      <c r="E60" s="154">
        <v>2.0</v>
      </c>
      <c r="F60" s="90">
        <v>2.0</v>
      </c>
      <c r="G60" s="154">
        <v>1.0</v>
      </c>
      <c r="H60" s="90">
        <v>1.0</v>
      </c>
      <c r="I60" s="89"/>
      <c r="J60" s="91"/>
      <c r="K60" s="89"/>
      <c r="L60" s="91"/>
      <c r="M60" s="89"/>
      <c r="N60" s="91"/>
      <c r="O60" s="89"/>
      <c r="P60" s="91"/>
      <c r="Q60" s="89"/>
      <c r="R60" s="91"/>
      <c r="S60" s="89"/>
      <c r="T60" s="91"/>
      <c r="U60" s="89"/>
      <c r="V60" s="91"/>
      <c r="W60" s="89"/>
      <c r="X60" s="91"/>
      <c r="Y60" s="89"/>
      <c r="Z60" s="91"/>
      <c r="AA60" s="89"/>
      <c r="AB60" s="91"/>
      <c r="AC60" s="6"/>
      <c r="AD60" s="6"/>
      <c r="AE60" s="6"/>
    </row>
    <row r="61" ht="15.75" customHeight="1">
      <c r="A61" s="24"/>
      <c r="B61" s="88" t="s">
        <v>97</v>
      </c>
      <c r="C61" s="154">
        <v>2.0</v>
      </c>
      <c r="D61" s="90">
        <v>4.0</v>
      </c>
      <c r="E61" s="89"/>
      <c r="F61" s="91"/>
      <c r="G61" s="154">
        <v>1.5</v>
      </c>
      <c r="H61" s="90">
        <v>1.5</v>
      </c>
      <c r="I61" s="89"/>
      <c r="J61" s="91"/>
      <c r="K61" s="89"/>
      <c r="L61" s="91"/>
      <c r="M61" s="89"/>
      <c r="N61" s="91"/>
      <c r="O61" s="89"/>
      <c r="P61" s="91"/>
      <c r="Q61" s="89"/>
      <c r="R61" s="91"/>
      <c r="S61" s="89"/>
      <c r="T61" s="91"/>
      <c r="U61" s="89"/>
      <c r="V61" s="91"/>
      <c r="W61" s="89"/>
      <c r="X61" s="91"/>
      <c r="Y61" s="89"/>
      <c r="Z61" s="91"/>
      <c r="AA61" s="89"/>
      <c r="AB61" s="91"/>
      <c r="AC61" s="32" t="s">
        <v>38</v>
      </c>
      <c r="AD61" s="6">
        <f t="shared" ref="AD61:AE61" si="4">SUM(AA53:AA61,Y53:Y61,W53:W61,U53:U61,S53:S61,Q53:Q61,O53:O61,M53:M61,K53:K61,I53:I61,G53:G61,E53:E61,C53:C61)</f>
        <v>13.5</v>
      </c>
      <c r="AE61" s="6">
        <f t="shared" si="4"/>
        <v>17.5</v>
      </c>
    </row>
    <row r="62" ht="15.75" customHeight="1">
      <c r="A62" s="24"/>
      <c r="B62" s="88" t="s">
        <v>98</v>
      </c>
      <c r="C62" s="89"/>
      <c r="D62" s="91"/>
      <c r="E62" s="89"/>
      <c r="F62" s="91"/>
      <c r="G62" s="89"/>
      <c r="H62" s="91"/>
      <c r="I62" s="89"/>
      <c r="J62" s="91"/>
      <c r="K62" s="89"/>
      <c r="L62" s="91"/>
      <c r="M62" s="89"/>
      <c r="N62" s="91"/>
      <c r="O62" s="89"/>
      <c r="P62" s="91"/>
      <c r="Q62" s="89"/>
      <c r="R62" s="91"/>
      <c r="S62" s="89"/>
      <c r="T62" s="91"/>
      <c r="U62" s="89"/>
      <c r="V62" s="91"/>
      <c r="W62" s="89"/>
      <c r="X62" s="91"/>
      <c r="Y62" s="89"/>
      <c r="Z62" s="91"/>
      <c r="AA62" s="89"/>
      <c r="AB62" s="91"/>
      <c r="AC62" s="6"/>
      <c r="AD62" s="6"/>
      <c r="AE62" s="6"/>
    </row>
    <row r="63" ht="15.75" customHeight="1">
      <c r="A63" s="24"/>
      <c r="B63" s="88" t="s">
        <v>100</v>
      </c>
      <c r="C63" s="89"/>
      <c r="D63" s="91"/>
      <c r="E63" s="89"/>
      <c r="F63" s="91"/>
      <c r="G63" s="89"/>
      <c r="H63" s="91"/>
      <c r="I63" s="89"/>
      <c r="J63" s="91"/>
      <c r="K63" s="89"/>
      <c r="L63" s="91"/>
      <c r="M63" s="89"/>
      <c r="N63" s="91"/>
      <c r="O63" s="89"/>
      <c r="P63" s="91"/>
      <c r="Q63" s="89"/>
      <c r="R63" s="91"/>
      <c r="S63" s="89"/>
      <c r="T63" s="91"/>
      <c r="U63" s="89"/>
      <c r="V63" s="91"/>
      <c r="W63" s="89"/>
      <c r="X63" s="91"/>
      <c r="Y63" s="89"/>
      <c r="Z63" s="91"/>
      <c r="AA63" s="89"/>
      <c r="AB63" s="91"/>
      <c r="AC63" s="6"/>
      <c r="AD63" s="6"/>
      <c r="AE63" s="6"/>
    </row>
    <row r="64" ht="15.75" customHeight="1">
      <c r="A64" s="24"/>
      <c r="B64" s="88" t="s">
        <v>99</v>
      </c>
      <c r="C64" s="89"/>
      <c r="D64" s="91"/>
      <c r="E64" s="89"/>
      <c r="F64" s="91"/>
      <c r="G64" s="89"/>
      <c r="H64" s="91"/>
      <c r="I64" s="89"/>
      <c r="J64" s="91"/>
      <c r="K64" s="89"/>
      <c r="L64" s="91"/>
      <c r="M64" s="89"/>
      <c r="N64" s="91"/>
      <c r="O64" s="89"/>
      <c r="P64" s="91"/>
      <c r="Q64" s="89"/>
      <c r="R64" s="91"/>
      <c r="S64" s="89"/>
      <c r="T64" s="91"/>
      <c r="U64" s="89"/>
      <c r="V64" s="91"/>
      <c r="W64" s="89"/>
      <c r="X64" s="91"/>
      <c r="Y64" s="89"/>
      <c r="Z64" s="91"/>
      <c r="AA64" s="89"/>
      <c r="AB64" s="91"/>
      <c r="AC64" s="6"/>
      <c r="AD64" s="6"/>
      <c r="AE64" s="6"/>
    </row>
    <row r="65" ht="15.75" customHeight="1">
      <c r="A65" s="24"/>
      <c r="B65" s="88" t="s">
        <v>101</v>
      </c>
      <c r="C65" s="89"/>
      <c r="D65" s="91"/>
      <c r="E65" s="89"/>
      <c r="F65" s="91"/>
      <c r="G65" s="89"/>
      <c r="H65" s="91"/>
      <c r="I65" s="89"/>
      <c r="J65" s="91"/>
      <c r="K65" s="89"/>
      <c r="L65" s="91"/>
      <c r="M65" s="89"/>
      <c r="N65" s="91"/>
      <c r="O65" s="89"/>
      <c r="P65" s="91"/>
      <c r="Q65" s="89"/>
      <c r="R65" s="91"/>
      <c r="S65" s="89"/>
      <c r="T65" s="91"/>
      <c r="U65" s="89"/>
      <c r="V65" s="91"/>
      <c r="W65" s="89"/>
      <c r="X65" s="91"/>
      <c r="Y65" s="89"/>
      <c r="Z65" s="91"/>
      <c r="AA65" s="89"/>
      <c r="AB65" s="91"/>
      <c r="AC65" s="6"/>
      <c r="AD65" s="6"/>
      <c r="AE65" s="6"/>
    </row>
    <row r="66" ht="15.75" customHeight="1">
      <c r="A66" s="24"/>
      <c r="B66" s="88" t="s">
        <v>102</v>
      </c>
      <c r="C66" s="89"/>
      <c r="D66" s="91"/>
      <c r="E66" s="89"/>
      <c r="F66" s="91"/>
      <c r="G66" s="89"/>
      <c r="H66" s="91"/>
      <c r="I66" s="89"/>
      <c r="J66" s="91"/>
      <c r="K66" s="89"/>
      <c r="L66" s="91"/>
      <c r="M66" s="89"/>
      <c r="N66" s="91"/>
      <c r="O66" s="89"/>
      <c r="P66" s="91"/>
      <c r="Q66" s="89"/>
      <c r="R66" s="91"/>
      <c r="S66" s="89"/>
      <c r="T66" s="91"/>
      <c r="U66" s="89"/>
      <c r="V66" s="91"/>
      <c r="W66" s="89"/>
      <c r="X66" s="91"/>
      <c r="Y66" s="89"/>
      <c r="Z66" s="91"/>
      <c r="AA66" s="89"/>
      <c r="AB66" s="91"/>
      <c r="AC66" s="6"/>
      <c r="AD66" s="6"/>
      <c r="AE66" s="6"/>
    </row>
    <row r="67" ht="15.75" customHeight="1">
      <c r="A67" s="24"/>
      <c r="B67" s="88" t="s">
        <v>104</v>
      </c>
      <c r="C67" s="89"/>
      <c r="D67" s="91"/>
      <c r="E67" s="154">
        <v>2.0</v>
      </c>
      <c r="F67" s="90">
        <v>2.0</v>
      </c>
      <c r="G67" s="89"/>
      <c r="H67" s="91"/>
      <c r="I67" s="89"/>
      <c r="J67" s="91"/>
      <c r="K67" s="89"/>
      <c r="L67" s="91"/>
      <c r="M67" s="89"/>
      <c r="N67" s="91"/>
      <c r="O67" s="89"/>
      <c r="P67" s="91"/>
      <c r="Q67" s="89"/>
      <c r="R67" s="91"/>
      <c r="S67" s="89"/>
      <c r="T67" s="91"/>
      <c r="U67" s="89"/>
      <c r="V67" s="91"/>
      <c r="W67" s="89"/>
      <c r="X67" s="91"/>
      <c r="Y67" s="89"/>
      <c r="Z67" s="91"/>
      <c r="AA67" s="89"/>
      <c r="AB67" s="91"/>
      <c r="AC67" s="6"/>
      <c r="AD67" s="6"/>
      <c r="AE67" s="6"/>
    </row>
    <row r="68" ht="15.75" customHeight="1">
      <c r="A68" s="24"/>
      <c r="B68" s="88" t="s">
        <v>105</v>
      </c>
      <c r="C68" s="89"/>
      <c r="D68" s="91"/>
      <c r="E68" s="89"/>
      <c r="F68" s="91"/>
      <c r="G68" s="89"/>
      <c r="H68" s="91"/>
      <c r="I68" s="89"/>
      <c r="J68" s="91"/>
      <c r="K68" s="89"/>
      <c r="L68" s="91"/>
      <c r="M68" s="89"/>
      <c r="N68" s="91"/>
      <c r="O68" s="89"/>
      <c r="P68" s="91"/>
      <c r="Q68" s="89"/>
      <c r="R68" s="91"/>
      <c r="S68" s="89"/>
      <c r="T68" s="91"/>
      <c r="U68" s="89"/>
      <c r="V68" s="91"/>
      <c r="W68" s="89"/>
      <c r="X68" s="91"/>
      <c r="Y68" s="89"/>
      <c r="Z68" s="91"/>
      <c r="AA68" s="89"/>
      <c r="AB68" s="91"/>
      <c r="AC68" s="6"/>
      <c r="AD68" s="6"/>
      <c r="AE68" s="6"/>
    </row>
    <row r="69" ht="15.75" customHeight="1">
      <c r="A69" s="24"/>
      <c r="B69" s="88" t="s">
        <v>106</v>
      </c>
      <c r="C69" s="89"/>
      <c r="D69" s="91"/>
      <c r="E69" s="89"/>
      <c r="F69" s="91"/>
      <c r="G69" s="89"/>
      <c r="H69" s="91"/>
      <c r="I69" s="89"/>
      <c r="J69" s="91"/>
      <c r="K69" s="89"/>
      <c r="L69" s="91"/>
      <c r="M69" s="89"/>
      <c r="N69" s="91"/>
      <c r="O69" s="89"/>
      <c r="P69" s="91"/>
      <c r="Q69" s="89"/>
      <c r="R69" s="91"/>
      <c r="S69" s="89"/>
      <c r="T69" s="91"/>
      <c r="U69" s="89"/>
      <c r="V69" s="91"/>
      <c r="W69" s="89"/>
      <c r="X69" s="91"/>
      <c r="Y69" s="89"/>
      <c r="Z69" s="91"/>
      <c r="AA69" s="89"/>
      <c r="AB69" s="91"/>
      <c r="AC69" s="6"/>
      <c r="AD69" s="6"/>
      <c r="AE69" s="6"/>
    </row>
    <row r="70" ht="15.75" customHeight="1">
      <c r="A70" s="24"/>
      <c r="B70" s="88" t="s">
        <v>107</v>
      </c>
      <c r="C70" s="89"/>
      <c r="D70" s="91"/>
      <c r="E70" s="89"/>
      <c r="F70" s="91"/>
      <c r="G70" s="89"/>
      <c r="H70" s="91"/>
      <c r="I70" s="89"/>
      <c r="J70" s="91"/>
      <c r="K70" s="89"/>
      <c r="L70" s="91"/>
      <c r="M70" s="89"/>
      <c r="N70" s="91"/>
      <c r="O70" s="89"/>
      <c r="P70" s="91"/>
      <c r="Q70" s="89"/>
      <c r="R70" s="91"/>
      <c r="S70" s="89"/>
      <c r="T70" s="91"/>
      <c r="U70" s="89"/>
      <c r="V70" s="91"/>
      <c r="W70" s="89"/>
      <c r="X70" s="91"/>
      <c r="Y70" s="89"/>
      <c r="Z70" s="91"/>
      <c r="AA70" s="89"/>
      <c r="AB70" s="91"/>
      <c r="AC70" s="6"/>
      <c r="AD70" s="6"/>
      <c r="AE70" s="6"/>
    </row>
    <row r="71" ht="15.75" customHeight="1">
      <c r="A71" s="24"/>
      <c r="B71" s="88" t="s">
        <v>108</v>
      </c>
      <c r="C71" s="89"/>
      <c r="D71" s="91"/>
      <c r="E71" s="89"/>
      <c r="F71" s="91"/>
      <c r="G71" s="89"/>
      <c r="H71" s="91"/>
      <c r="I71" s="89"/>
      <c r="J71" s="91"/>
      <c r="K71" s="89"/>
      <c r="L71" s="91"/>
      <c r="M71" s="89"/>
      <c r="N71" s="91"/>
      <c r="O71" s="89"/>
      <c r="P71" s="91"/>
      <c r="Q71" s="89"/>
      <c r="R71" s="91"/>
      <c r="S71" s="89"/>
      <c r="T71" s="91"/>
      <c r="U71" s="89"/>
      <c r="V71" s="91"/>
      <c r="W71" s="89"/>
      <c r="X71" s="91"/>
      <c r="Y71" s="89"/>
      <c r="Z71" s="91"/>
      <c r="AA71" s="89"/>
      <c r="AB71" s="91"/>
      <c r="AC71" s="6"/>
      <c r="AD71" s="6"/>
      <c r="AE71" s="6"/>
    </row>
    <row r="72" ht="15.75" customHeight="1">
      <c r="A72" s="24"/>
      <c r="B72" s="88" t="s">
        <v>109</v>
      </c>
      <c r="C72" s="154">
        <v>1.0</v>
      </c>
      <c r="D72" s="90">
        <v>1.0</v>
      </c>
      <c r="E72" s="154">
        <v>1.0</v>
      </c>
      <c r="F72" s="90">
        <v>1.0</v>
      </c>
      <c r="G72" s="154">
        <v>1.0</v>
      </c>
      <c r="H72" s="90">
        <v>1.0</v>
      </c>
      <c r="I72" s="154">
        <v>1.0</v>
      </c>
      <c r="J72" s="90">
        <v>1.0</v>
      </c>
      <c r="K72" s="154">
        <v>1.0</v>
      </c>
      <c r="L72" s="90">
        <v>1.0</v>
      </c>
      <c r="M72" s="154">
        <v>1.0</v>
      </c>
      <c r="N72" s="90">
        <v>1.0</v>
      </c>
      <c r="O72" s="154">
        <v>1.0</v>
      </c>
      <c r="P72" s="90">
        <v>1.0</v>
      </c>
      <c r="Q72" s="154">
        <v>1.0</v>
      </c>
      <c r="R72" s="90">
        <v>1.0</v>
      </c>
      <c r="S72" s="154">
        <v>1.0</v>
      </c>
      <c r="T72" s="90">
        <v>1.0</v>
      </c>
      <c r="U72" s="154">
        <v>1.0</v>
      </c>
      <c r="V72" s="90">
        <v>1.0</v>
      </c>
      <c r="W72" s="154">
        <v>1.0</v>
      </c>
      <c r="X72" s="90">
        <v>1.0</v>
      </c>
      <c r="Y72" s="154">
        <v>1.0</v>
      </c>
      <c r="Z72" s="90">
        <v>1.0</v>
      </c>
      <c r="AA72" s="154">
        <v>1.0</v>
      </c>
      <c r="AB72" s="90">
        <v>1.0</v>
      </c>
      <c r="AC72" s="6"/>
      <c r="AD72" s="6"/>
      <c r="AE72" s="6"/>
    </row>
    <row r="73" ht="15.75" customHeight="1">
      <c r="A73" s="24"/>
      <c r="B73" s="88" t="s">
        <v>110</v>
      </c>
      <c r="C73" s="89"/>
      <c r="D73" s="91"/>
      <c r="E73" s="89"/>
      <c r="F73" s="91"/>
      <c r="G73" s="89"/>
      <c r="H73" s="91"/>
      <c r="I73" s="89"/>
      <c r="J73" s="91"/>
      <c r="K73" s="89"/>
      <c r="L73" s="91"/>
      <c r="M73" s="89"/>
      <c r="N73" s="91"/>
      <c r="O73" s="89"/>
      <c r="P73" s="91"/>
      <c r="Q73" s="89"/>
      <c r="R73" s="91"/>
      <c r="S73" s="89"/>
      <c r="T73" s="91"/>
      <c r="U73" s="89"/>
      <c r="V73" s="91"/>
      <c r="W73" s="89"/>
      <c r="X73" s="91"/>
      <c r="Y73" s="89"/>
      <c r="Z73" s="91"/>
      <c r="AA73" s="89"/>
      <c r="AB73" s="91"/>
      <c r="AC73" s="6"/>
      <c r="AD73" s="6"/>
      <c r="AE73" s="6"/>
    </row>
    <row r="74" ht="15.75" customHeight="1">
      <c r="A74" s="24"/>
      <c r="B74" s="88" t="s">
        <v>111</v>
      </c>
      <c r="C74" s="89"/>
      <c r="D74" s="91"/>
      <c r="E74" s="89"/>
      <c r="F74" s="91"/>
      <c r="G74" s="89"/>
      <c r="H74" s="91"/>
      <c r="I74" s="89"/>
      <c r="J74" s="91"/>
      <c r="K74" s="89"/>
      <c r="L74" s="91"/>
      <c r="M74" s="89"/>
      <c r="N74" s="91"/>
      <c r="O74" s="89"/>
      <c r="P74" s="91"/>
      <c r="Q74" s="89"/>
      <c r="R74" s="91"/>
      <c r="S74" s="89"/>
      <c r="T74" s="91"/>
      <c r="U74" s="89"/>
      <c r="V74" s="91"/>
      <c r="W74" s="89"/>
      <c r="X74" s="91"/>
      <c r="Y74" s="89"/>
      <c r="Z74" s="91"/>
      <c r="AA74" s="89"/>
      <c r="AB74" s="91"/>
      <c r="AC74" s="6"/>
      <c r="AD74" s="6"/>
      <c r="AE74" s="6"/>
    </row>
    <row r="75" ht="15.75" customHeight="1">
      <c r="A75" s="24"/>
      <c r="B75" s="88" t="s">
        <v>112</v>
      </c>
      <c r="C75" s="89"/>
      <c r="D75" s="91"/>
      <c r="E75" s="89"/>
      <c r="F75" s="91"/>
      <c r="G75" s="89"/>
      <c r="H75" s="91"/>
      <c r="I75" s="89"/>
      <c r="J75" s="91"/>
      <c r="K75" s="89"/>
      <c r="L75" s="91"/>
      <c r="M75" s="89"/>
      <c r="N75" s="91"/>
      <c r="O75" s="89"/>
      <c r="P75" s="91"/>
      <c r="Q75" s="89"/>
      <c r="R75" s="91"/>
      <c r="S75" s="89"/>
      <c r="T75" s="91"/>
      <c r="U75" s="89"/>
      <c r="V75" s="91"/>
      <c r="W75" s="89"/>
      <c r="X75" s="91"/>
      <c r="Y75" s="89"/>
      <c r="Z75" s="91"/>
      <c r="AA75" s="89"/>
      <c r="AB75" s="91"/>
      <c r="AC75" s="6"/>
      <c r="AD75" s="6"/>
      <c r="AE75" s="6"/>
    </row>
    <row r="76" ht="15.75" customHeight="1">
      <c r="A76" s="24"/>
      <c r="B76" s="88" t="s">
        <v>113</v>
      </c>
      <c r="C76" s="89"/>
      <c r="D76" s="91"/>
      <c r="E76" s="89"/>
      <c r="F76" s="91"/>
      <c r="G76" s="89"/>
      <c r="H76" s="91"/>
      <c r="I76" s="89"/>
      <c r="J76" s="91"/>
      <c r="K76" s="89"/>
      <c r="L76" s="91"/>
      <c r="M76" s="89"/>
      <c r="N76" s="91"/>
      <c r="O76" s="89"/>
      <c r="P76" s="91"/>
      <c r="Q76" s="89"/>
      <c r="R76" s="91"/>
      <c r="S76" s="89"/>
      <c r="T76" s="91"/>
      <c r="U76" s="89"/>
      <c r="V76" s="91"/>
      <c r="W76" s="89"/>
      <c r="X76" s="91"/>
      <c r="Y76" s="89"/>
      <c r="Z76" s="91"/>
      <c r="AA76" s="89"/>
      <c r="AB76" s="91"/>
      <c r="AC76" s="6"/>
      <c r="AD76" s="6"/>
      <c r="AE76" s="6"/>
    </row>
    <row r="77" ht="15.75" customHeight="1">
      <c r="A77" s="24"/>
      <c r="B77" s="88" t="s">
        <v>114</v>
      </c>
      <c r="C77" s="89"/>
      <c r="D77" s="91"/>
      <c r="E77" s="89"/>
      <c r="F77" s="91"/>
      <c r="G77" s="89"/>
      <c r="H77" s="91"/>
      <c r="I77" s="89"/>
      <c r="J77" s="91"/>
      <c r="K77" s="89"/>
      <c r="L77" s="91"/>
      <c r="M77" s="89"/>
      <c r="N77" s="91"/>
      <c r="O77" s="89"/>
      <c r="P77" s="91"/>
      <c r="Q77" s="89"/>
      <c r="R77" s="91"/>
      <c r="S77" s="89"/>
      <c r="T77" s="91"/>
      <c r="U77" s="89"/>
      <c r="V77" s="91"/>
      <c r="W77" s="89"/>
      <c r="X77" s="91"/>
      <c r="Y77" s="89"/>
      <c r="Z77" s="91"/>
      <c r="AA77" s="89"/>
      <c r="AB77" s="91"/>
      <c r="AC77" s="6"/>
      <c r="AD77" s="6"/>
      <c r="AE77" s="6"/>
    </row>
    <row r="78" ht="15.75" customHeight="1">
      <c r="A78" s="12"/>
      <c r="B78" s="88" t="s">
        <v>118</v>
      </c>
      <c r="C78" s="89"/>
      <c r="D78" s="91"/>
      <c r="E78" s="89"/>
      <c r="F78" s="91"/>
      <c r="G78" s="89"/>
      <c r="H78" s="91"/>
      <c r="I78" s="89"/>
      <c r="J78" s="91"/>
      <c r="K78" s="89"/>
      <c r="L78" s="91"/>
      <c r="M78" s="89"/>
      <c r="N78" s="91"/>
      <c r="O78" s="89"/>
      <c r="P78" s="91"/>
      <c r="Q78" s="89"/>
      <c r="R78" s="91"/>
      <c r="S78" s="89"/>
      <c r="T78" s="91"/>
      <c r="U78" s="89"/>
      <c r="V78" s="91"/>
      <c r="W78" s="89"/>
      <c r="X78" s="91"/>
      <c r="Y78" s="89"/>
      <c r="Z78" s="91"/>
      <c r="AA78" s="89"/>
      <c r="AB78" s="91"/>
      <c r="AC78" s="6"/>
      <c r="AD78" s="6"/>
      <c r="AE78" s="6"/>
    </row>
    <row r="79" ht="15.75" customHeight="1">
      <c r="A79" s="163"/>
      <c r="B79" s="164" t="s">
        <v>156</v>
      </c>
      <c r="C79" s="154">
        <v>1.5</v>
      </c>
      <c r="D79" s="90">
        <v>2.0</v>
      </c>
      <c r="E79" s="154">
        <v>1.5</v>
      </c>
      <c r="F79" s="90">
        <v>2.0</v>
      </c>
      <c r="G79" s="154">
        <v>1.5</v>
      </c>
      <c r="H79" s="90">
        <v>2.0</v>
      </c>
      <c r="I79" s="89"/>
      <c r="J79" s="91"/>
      <c r="K79" s="154">
        <v>1.5</v>
      </c>
      <c r="L79" s="90">
        <v>2.0</v>
      </c>
      <c r="M79" s="89"/>
      <c r="N79" s="91"/>
      <c r="O79" s="89"/>
      <c r="P79" s="91"/>
      <c r="Q79" s="154">
        <v>1.5</v>
      </c>
      <c r="R79" s="90">
        <v>2.0</v>
      </c>
      <c r="S79" s="89"/>
      <c r="T79" s="91"/>
      <c r="U79" s="89"/>
      <c r="V79" s="91"/>
      <c r="W79" s="89"/>
      <c r="X79" s="91"/>
      <c r="Y79" s="89"/>
      <c r="Z79" s="91"/>
      <c r="AA79" s="154">
        <v>1.5</v>
      </c>
      <c r="AB79" s="90">
        <v>2.0</v>
      </c>
      <c r="AC79" s="6"/>
      <c r="AD79" s="6"/>
      <c r="AE79" s="6"/>
    </row>
    <row r="80" ht="15.75" customHeight="1">
      <c r="A80" s="96" t="s">
        <v>119</v>
      </c>
      <c r="B80" s="98" t="s">
        <v>120</v>
      </c>
      <c r="C80" s="99"/>
      <c r="D80" s="100"/>
      <c r="E80" s="99"/>
      <c r="F80" s="100"/>
      <c r="G80" s="99"/>
      <c r="H80" s="100"/>
      <c r="I80" s="99"/>
      <c r="J80" s="100"/>
      <c r="K80" s="99"/>
      <c r="L80" s="100"/>
      <c r="M80" s="99"/>
      <c r="N80" s="100"/>
      <c r="O80" s="99"/>
      <c r="P80" s="100"/>
      <c r="Q80" s="99"/>
      <c r="R80" s="100"/>
      <c r="S80" s="99"/>
      <c r="T80" s="100"/>
      <c r="U80" s="99"/>
      <c r="V80" s="100"/>
      <c r="W80" s="99"/>
      <c r="X80" s="100"/>
      <c r="Y80" s="99"/>
      <c r="Z80" s="100"/>
      <c r="AA80" s="99"/>
      <c r="AB80" s="100"/>
      <c r="AC80" s="6"/>
      <c r="AD80" s="6"/>
      <c r="AE80" s="6"/>
    </row>
    <row r="81" ht="15.75" customHeight="1">
      <c r="A81" s="24"/>
      <c r="B81" s="98" t="s">
        <v>123</v>
      </c>
      <c r="C81" s="99"/>
      <c r="D81" s="100"/>
      <c r="E81" s="99"/>
      <c r="F81" s="100"/>
      <c r="G81" s="155">
        <v>0.5</v>
      </c>
      <c r="H81" s="102">
        <v>0.5</v>
      </c>
      <c r="I81" s="99"/>
      <c r="J81" s="100"/>
      <c r="K81" s="99"/>
      <c r="L81" s="100"/>
      <c r="M81" s="99"/>
      <c r="N81" s="100"/>
      <c r="O81" s="99"/>
      <c r="P81" s="100"/>
      <c r="Q81" s="99"/>
      <c r="R81" s="100"/>
      <c r="S81" s="99"/>
      <c r="T81" s="100"/>
      <c r="U81" s="99"/>
      <c r="V81" s="100"/>
      <c r="W81" s="99"/>
      <c r="X81" s="100"/>
      <c r="Y81" s="99"/>
      <c r="Z81" s="100"/>
      <c r="AA81" s="99"/>
      <c r="AB81" s="100"/>
      <c r="AC81" s="6"/>
      <c r="AD81" s="6"/>
      <c r="AE81" s="6"/>
    </row>
    <row r="82" ht="15.75" customHeight="1">
      <c r="A82" s="24"/>
      <c r="B82" s="98" t="s">
        <v>124</v>
      </c>
      <c r="C82" s="99"/>
      <c r="D82" s="100"/>
      <c r="E82" s="99"/>
      <c r="F82" s="100"/>
      <c r="G82" s="155">
        <v>2.0</v>
      </c>
      <c r="H82" s="102">
        <v>2.0</v>
      </c>
      <c r="I82" s="99"/>
      <c r="J82" s="100"/>
      <c r="K82" s="99"/>
      <c r="L82" s="100"/>
      <c r="M82" s="99"/>
      <c r="N82" s="100"/>
      <c r="O82" s="99"/>
      <c r="P82" s="100"/>
      <c r="Q82" s="99"/>
      <c r="R82" s="100"/>
      <c r="S82" s="99"/>
      <c r="T82" s="100"/>
      <c r="U82" s="99"/>
      <c r="V82" s="100"/>
      <c r="W82" s="99"/>
      <c r="X82" s="100"/>
      <c r="Y82" s="99"/>
      <c r="Z82" s="100"/>
      <c r="AA82" s="99"/>
      <c r="AB82" s="100"/>
      <c r="AC82" s="6"/>
      <c r="AD82" s="6"/>
      <c r="AE82" s="6"/>
    </row>
    <row r="83" ht="15.75" customHeight="1">
      <c r="A83" s="24"/>
      <c r="B83" s="98" t="s">
        <v>125</v>
      </c>
      <c r="C83" s="99"/>
      <c r="D83" s="100"/>
      <c r="E83" s="99"/>
      <c r="F83" s="100"/>
      <c r="G83" s="155">
        <v>1.5</v>
      </c>
      <c r="H83" s="102">
        <v>1.5</v>
      </c>
      <c r="I83" s="99"/>
      <c r="J83" s="100"/>
      <c r="K83" s="99"/>
      <c r="L83" s="100"/>
      <c r="M83" s="99"/>
      <c r="N83" s="100"/>
      <c r="O83" s="99"/>
      <c r="P83" s="100"/>
      <c r="Q83" s="99"/>
      <c r="R83" s="100"/>
      <c r="S83" s="99"/>
      <c r="T83" s="100"/>
      <c r="U83" s="99"/>
      <c r="V83" s="100"/>
      <c r="W83" s="99"/>
      <c r="X83" s="100"/>
      <c r="Y83" s="99"/>
      <c r="Z83" s="100"/>
      <c r="AA83" s="99"/>
      <c r="AB83" s="100"/>
      <c r="AC83" s="6"/>
      <c r="AD83" s="6"/>
      <c r="AE83" s="6"/>
    </row>
    <row r="84" ht="15.75" customHeight="1">
      <c r="A84" s="24"/>
      <c r="B84" s="98" t="s">
        <v>126</v>
      </c>
      <c r="C84" s="99"/>
      <c r="D84" s="100"/>
      <c r="E84" s="99"/>
      <c r="F84" s="100"/>
      <c r="G84" s="155">
        <v>2.0</v>
      </c>
      <c r="H84" s="102">
        <v>2.0</v>
      </c>
      <c r="I84" s="99"/>
      <c r="J84" s="100"/>
      <c r="K84" s="99"/>
      <c r="L84" s="100"/>
      <c r="M84" s="99"/>
      <c r="N84" s="100"/>
      <c r="O84" s="99"/>
      <c r="P84" s="100"/>
      <c r="Q84" s="99"/>
      <c r="R84" s="100"/>
      <c r="S84" s="99"/>
      <c r="T84" s="100"/>
      <c r="U84" s="99"/>
      <c r="V84" s="100"/>
      <c r="W84" s="99"/>
      <c r="X84" s="100"/>
      <c r="Y84" s="99"/>
      <c r="Z84" s="100"/>
      <c r="AA84" s="99"/>
      <c r="AB84" s="100"/>
      <c r="AC84" s="6"/>
      <c r="AD84" s="6"/>
      <c r="AE84" s="6"/>
    </row>
    <row r="85" ht="15.75" customHeight="1">
      <c r="A85" s="24"/>
      <c r="B85" s="98" t="s">
        <v>127</v>
      </c>
      <c r="C85" s="107"/>
      <c r="D85" s="108"/>
      <c r="E85" s="107"/>
      <c r="F85" s="108"/>
      <c r="G85" s="107"/>
      <c r="H85" s="108"/>
      <c r="I85" s="107"/>
      <c r="J85" s="108"/>
      <c r="K85" s="107"/>
      <c r="L85" s="108"/>
      <c r="M85" s="107"/>
      <c r="N85" s="108"/>
      <c r="O85" s="107"/>
      <c r="P85" s="108"/>
      <c r="Q85" s="107"/>
      <c r="R85" s="108"/>
      <c r="S85" s="107"/>
      <c r="T85" s="108"/>
      <c r="U85" s="107"/>
      <c r="V85" s="108"/>
      <c r="W85" s="107"/>
      <c r="X85" s="108"/>
      <c r="Y85" s="107"/>
      <c r="Z85" s="108"/>
      <c r="AA85" s="107"/>
      <c r="AB85" s="108"/>
      <c r="AC85" s="6"/>
      <c r="AD85" s="6"/>
      <c r="AE85" s="6"/>
    </row>
    <row r="86" ht="15.75" customHeight="1">
      <c r="A86" s="24"/>
      <c r="B86" s="98" t="s">
        <v>128</v>
      </c>
      <c r="C86" s="107"/>
      <c r="D86" s="108"/>
      <c r="E86" s="107"/>
      <c r="F86" s="108"/>
      <c r="G86" s="156">
        <v>1.5</v>
      </c>
      <c r="H86" s="119">
        <v>1.5</v>
      </c>
      <c r="I86" s="107"/>
      <c r="J86" s="108"/>
      <c r="K86" s="107"/>
      <c r="L86" s="108"/>
      <c r="M86" s="107"/>
      <c r="N86" s="108"/>
      <c r="O86" s="107"/>
      <c r="P86" s="108"/>
      <c r="Q86" s="107"/>
      <c r="R86" s="108"/>
      <c r="S86" s="107"/>
      <c r="T86" s="108"/>
      <c r="U86" s="107"/>
      <c r="V86" s="108"/>
      <c r="W86" s="107"/>
      <c r="X86" s="108"/>
      <c r="Y86" s="107"/>
      <c r="Z86" s="108"/>
      <c r="AA86" s="107"/>
      <c r="AB86" s="108"/>
      <c r="AC86" s="6"/>
      <c r="AD86" s="6"/>
      <c r="AE86" s="6"/>
    </row>
    <row r="87" ht="15.75" customHeight="1">
      <c r="A87" s="24"/>
      <c r="B87" s="98" t="s">
        <v>129</v>
      </c>
      <c r="C87" s="107"/>
      <c r="D87" s="108"/>
      <c r="E87" s="107"/>
      <c r="F87" s="108"/>
      <c r="G87" s="107"/>
      <c r="H87" s="108"/>
      <c r="I87" s="107"/>
      <c r="J87" s="108"/>
      <c r="K87" s="107"/>
      <c r="L87" s="108"/>
      <c r="M87" s="107"/>
      <c r="N87" s="108"/>
      <c r="O87" s="107"/>
      <c r="P87" s="108"/>
      <c r="Q87" s="107"/>
      <c r="R87" s="108"/>
      <c r="S87" s="107"/>
      <c r="T87" s="108"/>
      <c r="U87" s="107"/>
      <c r="V87" s="108"/>
      <c r="W87" s="107"/>
      <c r="X87" s="108"/>
      <c r="Y87" s="107"/>
      <c r="Z87" s="108"/>
      <c r="AA87" s="107"/>
      <c r="AB87" s="108"/>
      <c r="AC87" s="6"/>
      <c r="AD87" s="6"/>
      <c r="AE87" s="6"/>
    </row>
    <row r="88" ht="15.75" customHeight="1">
      <c r="A88" s="12"/>
      <c r="B88" s="98" t="s">
        <v>130</v>
      </c>
      <c r="C88" s="107"/>
      <c r="D88" s="108"/>
      <c r="E88" s="107"/>
      <c r="F88" s="108"/>
      <c r="G88" s="107"/>
      <c r="H88" s="108"/>
      <c r="I88" s="107"/>
      <c r="J88" s="108"/>
      <c r="K88" s="107"/>
      <c r="L88" s="108"/>
      <c r="M88" s="107"/>
      <c r="N88" s="108"/>
      <c r="O88" s="107"/>
      <c r="P88" s="108"/>
      <c r="Q88" s="107"/>
      <c r="R88" s="108"/>
      <c r="S88" s="107"/>
      <c r="T88" s="108"/>
      <c r="U88" s="107"/>
      <c r="V88" s="108"/>
      <c r="W88" s="107"/>
      <c r="X88" s="108"/>
      <c r="Y88" s="107"/>
      <c r="Z88" s="108"/>
      <c r="AA88" s="107"/>
      <c r="AB88" s="108"/>
      <c r="AC88" s="32" t="s">
        <v>38</v>
      </c>
      <c r="AD88" s="6">
        <f>SUM(AA80:AA88,Y80:Y88,W80:W88,U80:U88,S80:S88,Q80:Q88,O80:O88,M80:M88,K80:K88,I80:I88,G80:G88,E80:E88,C80:C88)</f>
        <v>7.5</v>
      </c>
      <c r="AE88" s="6">
        <f>SUM(AB80:AB88,Z80:Z88,X80:X88,V80:V88,T80:T88,R80:R88,P80:P88,N80:N88,L80:L88,H80:H88,F80:F88,J80:J88,D80:D88)</f>
        <v>7.5</v>
      </c>
    </row>
    <row r="89" ht="15.75" customHeight="1">
      <c r="A89" s="128" t="s">
        <v>131</v>
      </c>
      <c r="B89" s="115" t="s">
        <v>132</v>
      </c>
      <c r="C89" s="116"/>
      <c r="D89" s="117"/>
      <c r="E89" s="116"/>
      <c r="F89" s="117"/>
      <c r="G89" s="116"/>
      <c r="H89" s="117"/>
      <c r="I89" s="116"/>
      <c r="J89" s="117"/>
      <c r="K89" s="116"/>
      <c r="L89" s="117"/>
      <c r="M89" s="116"/>
      <c r="N89" s="117"/>
      <c r="O89" s="116"/>
      <c r="P89" s="117"/>
      <c r="Q89" s="116"/>
      <c r="R89" s="117"/>
      <c r="S89" s="116"/>
      <c r="T89" s="117"/>
      <c r="U89" s="116"/>
      <c r="V89" s="117"/>
      <c r="W89" s="116"/>
      <c r="X89" s="117"/>
      <c r="Y89" s="116"/>
      <c r="Z89" s="117"/>
      <c r="AA89" s="114"/>
      <c r="AB89" s="118"/>
      <c r="AC89" s="6"/>
      <c r="AD89" s="6"/>
      <c r="AE89" s="6"/>
    </row>
    <row r="90" ht="15.75" customHeight="1">
      <c r="A90" s="24"/>
      <c r="B90" s="115" t="s">
        <v>133</v>
      </c>
      <c r="C90" s="157">
        <v>2.0</v>
      </c>
      <c r="D90" s="158">
        <v>2.0</v>
      </c>
      <c r="E90" s="116"/>
      <c r="F90" s="117"/>
      <c r="G90" s="116"/>
      <c r="H90" s="117"/>
      <c r="I90" s="116"/>
      <c r="J90" s="117"/>
      <c r="K90" s="116"/>
      <c r="L90" s="117"/>
      <c r="M90" s="116"/>
      <c r="N90" s="117"/>
      <c r="O90" s="116"/>
      <c r="P90" s="117"/>
      <c r="Q90" s="116"/>
      <c r="R90" s="117"/>
      <c r="S90" s="116"/>
      <c r="T90" s="117"/>
      <c r="U90" s="116"/>
      <c r="V90" s="117"/>
      <c r="W90" s="116"/>
      <c r="X90" s="117"/>
      <c r="Y90" s="116"/>
      <c r="Z90" s="117"/>
      <c r="AA90" s="114"/>
      <c r="AB90" s="118"/>
      <c r="AC90" s="32" t="s">
        <v>38</v>
      </c>
      <c r="AD90" s="6">
        <f>SUM(AA62:AA90,Y62:Y90,W62:W90,U62:U90,S62:S90,Q62:Q89,Q90,O62:O90,M62:M90,K62:K90,I62:I90,G62:G90,E62:E90,C62:C90)</f>
        <v>33.5</v>
      </c>
      <c r="AE90" s="6">
        <f>SUM(AB62:AB90,Z62:Z90,X62:X90,V62:V90,T62:T90,R62:R90,P62:P90,N62:N90,L62:L90,J62:J90,H62:H90,F62:F90,D62:D90)</f>
        <v>36.5</v>
      </c>
    </row>
    <row r="91" ht="15.75" customHeight="1">
      <c r="A91" s="24"/>
      <c r="B91" s="115" t="s">
        <v>134</v>
      </c>
      <c r="C91" s="116"/>
      <c r="D91" s="117"/>
      <c r="E91" s="116"/>
      <c r="F91" s="117"/>
      <c r="G91" s="116"/>
      <c r="H91" s="117"/>
      <c r="I91" s="116"/>
      <c r="J91" s="117"/>
      <c r="K91" s="116"/>
      <c r="L91" s="117"/>
      <c r="M91" s="116"/>
      <c r="N91" s="117"/>
      <c r="O91" s="116"/>
      <c r="P91" s="117"/>
      <c r="Q91" s="116"/>
      <c r="R91" s="117"/>
      <c r="S91" s="116"/>
      <c r="T91" s="117"/>
      <c r="U91" s="116"/>
      <c r="V91" s="117"/>
      <c r="W91" s="116"/>
      <c r="X91" s="117"/>
      <c r="Y91" s="116"/>
      <c r="Z91" s="117"/>
      <c r="AA91" s="114"/>
      <c r="AB91" s="118"/>
      <c r="AC91" s="6"/>
      <c r="AD91" s="6"/>
      <c r="AE91" s="6"/>
    </row>
    <row r="92" ht="15.75" customHeight="1">
      <c r="A92" s="24"/>
      <c r="B92" s="115" t="s">
        <v>135</v>
      </c>
      <c r="C92" s="157">
        <v>1.0</v>
      </c>
      <c r="D92" s="158">
        <v>1.0</v>
      </c>
      <c r="E92" s="157">
        <v>1.0</v>
      </c>
      <c r="F92" s="158">
        <v>1.0</v>
      </c>
      <c r="G92" s="157">
        <v>1.0</v>
      </c>
      <c r="H92" s="158">
        <v>1.0</v>
      </c>
      <c r="I92" s="157">
        <v>1.0</v>
      </c>
      <c r="J92" s="158">
        <v>1.0</v>
      </c>
      <c r="K92" s="157">
        <v>1.0</v>
      </c>
      <c r="L92" s="158">
        <v>1.0</v>
      </c>
      <c r="M92" s="157">
        <v>1.0</v>
      </c>
      <c r="N92" s="158">
        <v>1.0</v>
      </c>
      <c r="O92" s="157">
        <v>1.0</v>
      </c>
      <c r="P92" s="158">
        <v>1.0</v>
      </c>
      <c r="Q92" s="157">
        <v>1.0</v>
      </c>
      <c r="R92" s="158">
        <v>1.0</v>
      </c>
      <c r="S92" s="157">
        <v>1.0</v>
      </c>
      <c r="T92" s="158">
        <v>1.0</v>
      </c>
      <c r="U92" s="157">
        <v>1.0</v>
      </c>
      <c r="V92" s="158">
        <v>1.0</v>
      </c>
      <c r="W92" s="157">
        <v>1.0</v>
      </c>
      <c r="X92" s="158">
        <v>1.0</v>
      </c>
      <c r="Y92" s="157">
        <v>1.0</v>
      </c>
      <c r="Z92" s="158">
        <v>1.0</v>
      </c>
      <c r="AA92" s="161">
        <v>1.0</v>
      </c>
      <c r="AB92" s="162">
        <v>1.0</v>
      </c>
      <c r="AC92" s="6"/>
      <c r="AD92" s="6"/>
      <c r="AE92" s="6"/>
    </row>
    <row r="93" ht="15.75" customHeight="1">
      <c r="A93" s="12"/>
      <c r="B93" s="115" t="s">
        <v>136</v>
      </c>
      <c r="C93" s="120"/>
      <c r="D93" s="121"/>
      <c r="E93" s="120"/>
      <c r="F93" s="121"/>
      <c r="G93" s="120"/>
      <c r="H93" s="121"/>
      <c r="I93" s="120"/>
      <c r="J93" s="121"/>
      <c r="K93" s="120"/>
      <c r="L93" s="121"/>
      <c r="M93" s="120"/>
      <c r="N93" s="121"/>
      <c r="O93" s="120"/>
      <c r="P93" s="121"/>
      <c r="Q93" s="120"/>
      <c r="R93" s="121"/>
      <c r="S93" s="120"/>
      <c r="T93" s="121"/>
      <c r="U93" s="120"/>
      <c r="V93" s="121"/>
      <c r="W93" s="120"/>
      <c r="X93" s="121"/>
      <c r="Y93" s="120"/>
      <c r="Z93" s="121"/>
      <c r="AA93" s="122"/>
      <c r="AB93" s="123"/>
      <c r="AC93" s="6"/>
      <c r="AD93" s="6"/>
      <c r="AE93" s="6"/>
    </row>
    <row r="94" ht="15.75" customHeight="1">
      <c r="A94" s="6"/>
      <c r="B94" s="127" t="s">
        <v>38</v>
      </c>
      <c r="C94" s="129">
        <f t="shared" ref="C94:AB94" si="5">SUM(C3:C93)</f>
        <v>13.5</v>
      </c>
      <c r="D94" s="129">
        <f t="shared" si="5"/>
        <v>17</v>
      </c>
      <c r="E94" s="129">
        <f t="shared" si="5"/>
        <v>15.5</v>
      </c>
      <c r="F94" s="129">
        <f t="shared" si="5"/>
        <v>16</v>
      </c>
      <c r="G94" s="129">
        <f t="shared" si="5"/>
        <v>15.5</v>
      </c>
      <c r="H94" s="129">
        <f t="shared" si="5"/>
        <v>17</v>
      </c>
      <c r="I94" s="129">
        <f t="shared" si="5"/>
        <v>23</v>
      </c>
      <c r="J94" s="129">
        <f t="shared" si="5"/>
        <v>23</v>
      </c>
      <c r="K94" s="129">
        <f t="shared" si="5"/>
        <v>19.5</v>
      </c>
      <c r="L94" s="129">
        <f t="shared" si="5"/>
        <v>23</v>
      </c>
      <c r="M94" s="129">
        <f t="shared" si="5"/>
        <v>18</v>
      </c>
      <c r="N94" s="129">
        <f t="shared" si="5"/>
        <v>20</v>
      </c>
      <c r="O94" s="129">
        <f t="shared" si="5"/>
        <v>19</v>
      </c>
      <c r="P94" s="129">
        <f t="shared" si="5"/>
        <v>24</v>
      </c>
      <c r="Q94" s="129">
        <f t="shared" si="5"/>
        <v>22.5</v>
      </c>
      <c r="R94" s="129">
        <f t="shared" si="5"/>
        <v>26</v>
      </c>
      <c r="S94" s="129">
        <f t="shared" si="5"/>
        <v>14</v>
      </c>
      <c r="T94" s="129">
        <f t="shared" si="5"/>
        <v>17</v>
      </c>
      <c r="U94" s="129">
        <f t="shared" si="5"/>
        <v>20</v>
      </c>
      <c r="V94" s="129">
        <f t="shared" si="5"/>
        <v>22</v>
      </c>
      <c r="W94" s="129">
        <f t="shared" si="5"/>
        <v>20</v>
      </c>
      <c r="X94" s="129">
        <f t="shared" si="5"/>
        <v>20</v>
      </c>
      <c r="Y94" s="129">
        <f t="shared" si="5"/>
        <v>18</v>
      </c>
      <c r="Z94" s="129">
        <f t="shared" si="5"/>
        <v>22</v>
      </c>
      <c r="AA94" s="129">
        <f t="shared" si="5"/>
        <v>13.5</v>
      </c>
      <c r="AB94" s="129">
        <f t="shared" si="5"/>
        <v>16</v>
      </c>
      <c r="AC94" s="6"/>
      <c r="AD94" s="6"/>
      <c r="AE94" s="6"/>
    </row>
    <row r="95" ht="15.75" customHeight="1">
      <c r="A95" s="6"/>
      <c r="B95" s="133"/>
      <c r="C95" s="133"/>
      <c r="D95" s="13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  <c r="R95" s="133"/>
      <c r="S95" s="133"/>
      <c r="T95" s="133"/>
      <c r="U95" s="133"/>
      <c r="V95" s="133"/>
      <c r="W95" s="133"/>
      <c r="X95" s="133"/>
      <c r="Y95" s="133"/>
      <c r="Z95" s="133"/>
      <c r="AA95" s="133"/>
      <c r="AB95" s="133"/>
      <c r="AC95" s="6"/>
      <c r="AD95" s="6"/>
      <c r="AE95" s="6"/>
    </row>
    <row r="96" ht="15.75" customHeight="1">
      <c r="A96" s="6"/>
      <c r="B96" s="133"/>
      <c r="C96" s="133"/>
      <c r="D96" s="13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  <c r="R96" s="133"/>
      <c r="S96" s="133"/>
      <c r="T96" s="133"/>
      <c r="U96" s="133"/>
      <c r="V96" s="133"/>
      <c r="W96" s="133"/>
      <c r="X96" s="133"/>
      <c r="Y96" s="133"/>
      <c r="Z96" s="133"/>
      <c r="AA96" s="133"/>
      <c r="AB96" s="133"/>
      <c r="AC96" s="6"/>
      <c r="AD96" s="6"/>
      <c r="AE96" s="6"/>
    </row>
    <row r="97" ht="15.75" customHeight="1">
      <c r="A97" s="6"/>
      <c r="B97" s="133"/>
      <c r="C97" s="133"/>
      <c r="D97" s="13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  <c r="R97" s="133"/>
      <c r="S97" s="133"/>
      <c r="T97" s="133"/>
      <c r="U97" s="133"/>
      <c r="V97" s="133"/>
      <c r="W97" s="133"/>
      <c r="X97" s="133"/>
      <c r="Y97" s="133"/>
      <c r="Z97" s="133"/>
      <c r="AA97" s="133"/>
      <c r="AB97" s="133"/>
      <c r="AC97" s="6"/>
      <c r="AD97" s="6"/>
      <c r="AE97" s="6"/>
    </row>
    <row r="98" ht="15.75" customHeight="1">
      <c r="A98" s="6"/>
      <c r="B98" s="133"/>
      <c r="C98" s="133"/>
      <c r="D98" s="13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  <c r="R98" s="133"/>
      <c r="S98" s="133"/>
      <c r="T98" s="133"/>
      <c r="U98" s="133"/>
      <c r="V98" s="133"/>
      <c r="W98" s="133"/>
      <c r="X98" s="133"/>
      <c r="Y98" s="133"/>
      <c r="Z98" s="133"/>
      <c r="AA98" s="133"/>
      <c r="AB98" s="133"/>
      <c r="AC98" s="6"/>
      <c r="AD98" s="6"/>
      <c r="AE98" s="6"/>
    </row>
    <row r="99" ht="15.75" customHeight="1">
      <c r="A99" s="6"/>
      <c r="B99" s="133"/>
      <c r="C99" s="133"/>
      <c r="D99" s="133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  <c r="R99" s="133"/>
      <c r="S99" s="133"/>
      <c r="T99" s="133"/>
      <c r="U99" s="133"/>
      <c r="V99" s="133"/>
      <c r="W99" s="133"/>
      <c r="X99" s="133"/>
      <c r="Y99" s="133"/>
      <c r="Z99" s="133"/>
      <c r="AA99" s="133"/>
      <c r="AB99" s="133"/>
      <c r="AC99" s="6"/>
      <c r="AD99" s="6"/>
      <c r="AE99" s="6"/>
    </row>
    <row r="100" ht="15.75" customHeight="1">
      <c r="A100" s="6"/>
      <c r="B100" s="133"/>
      <c r="C100" s="133"/>
      <c r="D100" s="13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  <c r="R100" s="133"/>
      <c r="S100" s="133"/>
      <c r="T100" s="133"/>
      <c r="U100" s="133"/>
      <c r="V100" s="133"/>
      <c r="W100" s="133"/>
      <c r="X100" s="133"/>
      <c r="Y100" s="133"/>
      <c r="Z100" s="133"/>
      <c r="AA100" s="133"/>
      <c r="AB100" s="133"/>
      <c r="AC100" s="6"/>
      <c r="AD100" s="6"/>
      <c r="AE100" s="6"/>
    </row>
    <row r="101" ht="15.75" customHeight="1">
      <c r="A101" s="6"/>
      <c r="B101" s="133"/>
      <c r="C101" s="133"/>
      <c r="D101" s="13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  <c r="R101" s="133"/>
      <c r="S101" s="133"/>
      <c r="T101" s="133"/>
      <c r="U101" s="133"/>
      <c r="V101" s="133"/>
      <c r="W101" s="133"/>
      <c r="X101" s="133"/>
      <c r="Y101" s="133"/>
      <c r="Z101" s="133"/>
      <c r="AA101" s="133"/>
      <c r="AB101" s="133"/>
      <c r="AC101" s="6"/>
      <c r="AD101" s="6"/>
      <c r="AE101" s="6"/>
    </row>
    <row r="102" ht="15.75" customHeight="1">
      <c r="A102" s="6"/>
      <c r="B102" s="133"/>
      <c r="C102" s="133"/>
      <c r="D102" s="13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  <c r="R102" s="133"/>
      <c r="S102" s="133"/>
      <c r="T102" s="133"/>
      <c r="U102" s="133"/>
      <c r="V102" s="133"/>
      <c r="W102" s="133"/>
      <c r="X102" s="133"/>
      <c r="Y102" s="133"/>
      <c r="Z102" s="133"/>
      <c r="AA102" s="133"/>
      <c r="AB102" s="133"/>
      <c r="AC102" s="6"/>
      <c r="AD102" s="6"/>
      <c r="AE102" s="6"/>
    </row>
    <row r="103" ht="15.75" customHeight="1">
      <c r="A103" s="6"/>
      <c r="B103" s="133"/>
      <c r="C103" s="133"/>
      <c r="D103" s="133"/>
      <c r="E103" s="133"/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  <c r="R103" s="133"/>
      <c r="S103" s="133"/>
      <c r="T103" s="133"/>
      <c r="U103" s="133"/>
      <c r="V103" s="133"/>
      <c r="W103" s="133"/>
      <c r="X103" s="133"/>
      <c r="Y103" s="133"/>
      <c r="Z103" s="133"/>
      <c r="AA103" s="133"/>
      <c r="AB103" s="133"/>
      <c r="AC103" s="6"/>
      <c r="AD103" s="6"/>
      <c r="AE103" s="6"/>
    </row>
    <row r="104" ht="15.75" customHeight="1">
      <c r="A104" s="6"/>
      <c r="B104" s="133"/>
      <c r="C104" s="133"/>
      <c r="D104" s="133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  <c r="R104" s="133"/>
      <c r="S104" s="133"/>
      <c r="T104" s="133"/>
      <c r="U104" s="133"/>
      <c r="V104" s="133"/>
      <c r="W104" s="133"/>
      <c r="X104" s="133"/>
      <c r="Y104" s="133"/>
      <c r="Z104" s="133"/>
      <c r="AA104" s="133"/>
      <c r="AB104" s="133"/>
      <c r="AC104" s="6"/>
      <c r="AD104" s="6"/>
      <c r="AE104" s="6"/>
    </row>
    <row r="105" ht="15.75" customHeight="1">
      <c r="A105" s="6"/>
      <c r="B105" s="133"/>
      <c r="C105" s="133"/>
      <c r="D105" s="13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  <c r="R105" s="133"/>
      <c r="S105" s="133"/>
      <c r="T105" s="133"/>
      <c r="U105" s="133"/>
      <c r="V105" s="133"/>
      <c r="W105" s="133"/>
      <c r="X105" s="133"/>
      <c r="Y105" s="133"/>
      <c r="Z105" s="133"/>
      <c r="AA105" s="133"/>
      <c r="AB105" s="133"/>
      <c r="AC105" s="6"/>
      <c r="AD105" s="6"/>
      <c r="AE105" s="6"/>
    </row>
    <row r="106" ht="15.75" customHeight="1">
      <c r="A106" s="6"/>
      <c r="B106" s="133"/>
      <c r="C106" s="133"/>
      <c r="D106" s="133"/>
      <c r="E106" s="133"/>
      <c r="F106" s="133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  <c r="R106" s="133"/>
      <c r="S106" s="133"/>
      <c r="T106" s="133"/>
      <c r="U106" s="133"/>
      <c r="V106" s="133"/>
      <c r="W106" s="133"/>
      <c r="X106" s="133"/>
      <c r="Y106" s="133"/>
      <c r="Z106" s="133"/>
      <c r="AA106" s="133"/>
      <c r="AB106" s="133"/>
      <c r="AC106" s="6"/>
      <c r="AD106" s="6"/>
      <c r="AE106" s="6"/>
    </row>
    <row r="107" ht="15.75" customHeight="1">
      <c r="A107" s="6"/>
      <c r="B107" s="133"/>
      <c r="C107" s="133"/>
      <c r="D107" s="13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  <c r="R107" s="133"/>
      <c r="S107" s="133"/>
      <c r="T107" s="133"/>
      <c r="U107" s="133"/>
      <c r="V107" s="133"/>
      <c r="W107" s="133"/>
      <c r="X107" s="133"/>
      <c r="Y107" s="133"/>
      <c r="Z107" s="133"/>
      <c r="AA107" s="133"/>
      <c r="AB107" s="133"/>
      <c r="AC107" s="6"/>
      <c r="AD107" s="6"/>
      <c r="AE107" s="6"/>
    </row>
    <row r="108" ht="15.75" customHeight="1">
      <c r="A108" s="6"/>
      <c r="B108" s="133"/>
      <c r="C108" s="133"/>
      <c r="D108" s="133"/>
      <c r="E108" s="133"/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  <c r="R108" s="133"/>
      <c r="S108" s="133"/>
      <c r="T108" s="133"/>
      <c r="U108" s="133"/>
      <c r="V108" s="133"/>
      <c r="W108" s="133"/>
      <c r="X108" s="133"/>
      <c r="Y108" s="133"/>
      <c r="Z108" s="133"/>
      <c r="AA108" s="133"/>
      <c r="AB108" s="133"/>
      <c r="AC108" s="6"/>
      <c r="AD108" s="6"/>
      <c r="AE108" s="6"/>
    </row>
    <row r="109" ht="15.75" customHeight="1">
      <c r="A109" s="6"/>
      <c r="B109" s="133"/>
      <c r="C109" s="133"/>
      <c r="D109" s="13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  <c r="R109" s="133"/>
      <c r="S109" s="133"/>
      <c r="T109" s="133"/>
      <c r="U109" s="133"/>
      <c r="V109" s="133"/>
      <c r="W109" s="133"/>
      <c r="X109" s="133"/>
      <c r="Y109" s="133"/>
      <c r="Z109" s="133"/>
      <c r="AA109" s="133"/>
      <c r="AB109" s="133"/>
      <c r="AC109" s="6"/>
      <c r="AD109" s="6"/>
      <c r="AE109" s="6"/>
    </row>
    <row r="110" ht="15.75" customHeight="1">
      <c r="A110" s="6"/>
      <c r="B110" s="133"/>
      <c r="C110" s="133"/>
      <c r="D110" s="13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  <c r="R110" s="133"/>
      <c r="S110" s="133"/>
      <c r="T110" s="133"/>
      <c r="U110" s="133"/>
      <c r="V110" s="133"/>
      <c r="W110" s="133"/>
      <c r="X110" s="133"/>
      <c r="Y110" s="133"/>
      <c r="Z110" s="133"/>
      <c r="AA110" s="133"/>
      <c r="AB110" s="133"/>
      <c r="AC110" s="6"/>
      <c r="AD110" s="6"/>
      <c r="AE110" s="6"/>
    </row>
    <row r="111" ht="15.75" customHeight="1">
      <c r="A111" s="6"/>
      <c r="B111" s="133"/>
      <c r="C111" s="133"/>
      <c r="D111" s="13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  <c r="R111" s="133"/>
      <c r="S111" s="133"/>
      <c r="T111" s="133"/>
      <c r="U111" s="133"/>
      <c r="V111" s="133"/>
      <c r="W111" s="133"/>
      <c r="X111" s="133"/>
      <c r="Y111" s="133"/>
      <c r="Z111" s="133"/>
      <c r="AA111" s="133"/>
      <c r="AB111" s="133"/>
      <c r="AC111" s="6"/>
      <c r="AD111" s="6"/>
      <c r="AE111" s="6"/>
    </row>
    <row r="112" ht="15.75" customHeight="1">
      <c r="A112" s="6"/>
      <c r="B112" s="133"/>
      <c r="C112" s="133"/>
      <c r="D112" s="133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  <c r="R112" s="133"/>
      <c r="S112" s="133"/>
      <c r="T112" s="133"/>
      <c r="U112" s="133"/>
      <c r="V112" s="133"/>
      <c r="W112" s="133"/>
      <c r="X112" s="133"/>
      <c r="Y112" s="133"/>
      <c r="Z112" s="133"/>
      <c r="AA112" s="133"/>
      <c r="AB112" s="133"/>
      <c r="AC112" s="6"/>
      <c r="AD112" s="6"/>
      <c r="AE112" s="6"/>
    </row>
    <row r="113" ht="15.75" customHeight="1">
      <c r="A113" s="6"/>
      <c r="B113" s="133"/>
      <c r="C113" s="133"/>
      <c r="D113" s="133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6"/>
      <c r="AD113" s="6"/>
      <c r="AE113" s="6"/>
    </row>
    <row r="114" ht="15.75" customHeight="1">
      <c r="A114" s="6"/>
      <c r="B114" s="133"/>
      <c r="C114" s="133"/>
      <c r="D114" s="13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  <c r="R114" s="133"/>
      <c r="S114" s="133"/>
      <c r="T114" s="133"/>
      <c r="U114" s="133"/>
      <c r="V114" s="133"/>
      <c r="W114" s="133"/>
      <c r="X114" s="133"/>
      <c r="Y114" s="133"/>
      <c r="Z114" s="133"/>
      <c r="AA114" s="133"/>
      <c r="AB114" s="133"/>
      <c r="AC114" s="6"/>
      <c r="AD114" s="6"/>
      <c r="AE114" s="6"/>
    </row>
    <row r="115" ht="15.75" customHeight="1">
      <c r="A115" s="6"/>
      <c r="B115" s="133"/>
      <c r="C115" s="133"/>
      <c r="D115" s="13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  <c r="R115" s="133"/>
      <c r="S115" s="133"/>
      <c r="T115" s="133"/>
      <c r="U115" s="133"/>
      <c r="V115" s="133"/>
      <c r="W115" s="133"/>
      <c r="X115" s="133"/>
      <c r="Y115" s="133"/>
      <c r="Z115" s="133"/>
      <c r="AA115" s="133"/>
      <c r="AB115" s="133"/>
      <c r="AC115" s="6"/>
      <c r="AD115" s="6"/>
      <c r="AE115" s="6"/>
    </row>
    <row r="116" ht="15.75" customHeight="1">
      <c r="A116" s="6"/>
      <c r="B116" s="133"/>
      <c r="C116" s="133"/>
      <c r="D116" s="133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  <c r="R116" s="133"/>
      <c r="S116" s="133"/>
      <c r="T116" s="133"/>
      <c r="U116" s="133"/>
      <c r="V116" s="133"/>
      <c r="W116" s="133"/>
      <c r="X116" s="133"/>
      <c r="Y116" s="133"/>
      <c r="Z116" s="133"/>
      <c r="AA116" s="133"/>
      <c r="AB116" s="133"/>
      <c r="AC116" s="6"/>
      <c r="AD116" s="6"/>
      <c r="AE116" s="6"/>
    </row>
    <row r="117" ht="15.75" customHeight="1">
      <c r="A117" s="6"/>
      <c r="B117" s="133"/>
      <c r="C117" s="133"/>
      <c r="D117" s="13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  <c r="R117" s="133"/>
      <c r="S117" s="133"/>
      <c r="T117" s="133"/>
      <c r="U117" s="133"/>
      <c r="V117" s="133"/>
      <c r="W117" s="133"/>
      <c r="X117" s="133"/>
      <c r="Y117" s="133"/>
      <c r="Z117" s="133"/>
      <c r="AA117" s="133"/>
      <c r="AB117" s="133"/>
      <c r="AC117" s="6"/>
      <c r="AD117" s="6"/>
      <c r="AE117" s="6"/>
    </row>
    <row r="118" ht="15.75" customHeight="1">
      <c r="A118" s="6"/>
      <c r="B118" s="133"/>
      <c r="C118" s="133"/>
      <c r="D118" s="13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  <c r="R118" s="133"/>
      <c r="S118" s="133"/>
      <c r="T118" s="133"/>
      <c r="U118" s="133"/>
      <c r="V118" s="133"/>
      <c r="W118" s="133"/>
      <c r="X118" s="133"/>
      <c r="Y118" s="133"/>
      <c r="Z118" s="133"/>
      <c r="AA118" s="133"/>
      <c r="AB118" s="133"/>
      <c r="AC118" s="6"/>
      <c r="AD118" s="6"/>
      <c r="AE118" s="6"/>
    </row>
    <row r="119" ht="15.75" customHeight="1">
      <c r="A119" s="6"/>
      <c r="B119" s="133"/>
      <c r="C119" s="133"/>
      <c r="D119" s="133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  <c r="R119" s="133"/>
      <c r="S119" s="133"/>
      <c r="T119" s="133"/>
      <c r="U119" s="133"/>
      <c r="V119" s="133"/>
      <c r="W119" s="133"/>
      <c r="X119" s="133"/>
      <c r="Y119" s="133"/>
      <c r="Z119" s="133"/>
      <c r="AA119" s="133"/>
      <c r="AB119" s="133"/>
      <c r="AC119" s="6"/>
      <c r="AD119" s="6"/>
      <c r="AE119" s="6"/>
    </row>
    <row r="120" ht="15.75" customHeight="1">
      <c r="A120" s="6"/>
      <c r="B120" s="133"/>
      <c r="C120" s="133"/>
      <c r="D120" s="133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  <c r="R120" s="133"/>
      <c r="S120" s="133"/>
      <c r="T120" s="133"/>
      <c r="U120" s="133"/>
      <c r="V120" s="133"/>
      <c r="W120" s="133"/>
      <c r="X120" s="133"/>
      <c r="Y120" s="133"/>
      <c r="Z120" s="133"/>
      <c r="AA120" s="133"/>
      <c r="AB120" s="133"/>
      <c r="AC120" s="6"/>
      <c r="AD120" s="6"/>
      <c r="AE120" s="6"/>
    </row>
    <row r="121" ht="15.75" customHeight="1">
      <c r="A121" s="6"/>
      <c r="B121" s="133"/>
      <c r="C121" s="133"/>
      <c r="D121" s="13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  <c r="R121" s="133"/>
      <c r="S121" s="133"/>
      <c r="T121" s="133"/>
      <c r="U121" s="133"/>
      <c r="V121" s="133"/>
      <c r="W121" s="133"/>
      <c r="X121" s="133"/>
      <c r="Y121" s="133"/>
      <c r="Z121" s="133"/>
      <c r="AA121" s="133"/>
      <c r="AB121" s="133"/>
      <c r="AC121" s="6"/>
      <c r="AD121" s="6"/>
      <c r="AE121" s="6"/>
    </row>
    <row r="122" ht="15.75" customHeight="1">
      <c r="A122" s="6"/>
      <c r="B122" s="133"/>
      <c r="C122" s="133"/>
      <c r="D122" s="13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  <c r="R122" s="133"/>
      <c r="S122" s="133"/>
      <c r="T122" s="133"/>
      <c r="U122" s="133"/>
      <c r="V122" s="133"/>
      <c r="W122" s="133"/>
      <c r="X122" s="133"/>
      <c r="Y122" s="133"/>
      <c r="Z122" s="133"/>
      <c r="AA122" s="133"/>
      <c r="AB122" s="133"/>
      <c r="AC122" s="6"/>
      <c r="AD122" s="6"/>
      <c r="AE122" s="6"/>
    </row>
    <row r="123" ht="15.75" customHeight="1">
      <c r="A123" s="6"/>
      <c r="B123" s="133"/>
      <c r="C123" s="133"/>
      <c r="D123" s="133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  <c r="R123" s="133"/>
      <c r="S123" s="133"/>
      <c r="T123" s="133"/>
      <c r="U123" s="133"/>
      <c r="V123" s="133"/>
      <c r="W123" s="133"/>
      <c r="X123" s="133"/>
      <c r="Y123" s="133"/>
      <c r="Z123" s="133"/>
      <c r="AA123" s="133"/>
      <c r="AB123" s="133"/>
      <c r="AC123" s="6"/>
      <c r="AD123" s="6"/>
      <c r="AE123" s="6"/>
    </row>
    <row r="124" ht="15.75" customHeight="1">
      <c r="A124" s="6"/>
      <c r="B124" s="133"/>
      <c r="C124" s="133"/>
      <c r="D124" s="133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  <c r="R124" s="133"/>
      <c r="S124" s="133"/>
      <c r="T124" s="133"/>
      <c r="U124" s="133"/>
      <c r="V124" s="133"/>
      <c r="W124" s="133"/>
      <c r="X124" s="133"/>
      <c r="Y124" s="133"/>
      <c r="Z124" s="133"/>
      <c r="AA124" s="133"/>
      <c r="AB124" s="133"/>
      <c r="AC124" s="6"/>
      <c r="AD124" s="6"/>
      <c r="AE124" s="6"/>
    </row>
    <row r="125" ht="15.75" customHeight="1">
      <c r="A125" s="6"/>
      <c r="B125" s="133"/>
      <c r="C125" s="133"/>
      <c r="D125" s="133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  <c r="R125" s="133"/>
      <c r="S125" s="133"/>
      <c r="T125" s="133"/>
      <c r="U125" s="133"/>
      <c r="V125" s="133"/>
      <c r="W125" s="133"/>
      <c r="X125" s="133"/>
      <c r="Y125" s="133"/>
      <c r="Z125" s="133"/>
      <c r="AA125" s="133"/>
      <c r="AB125" s="133"/>
      <c r="AC125" s="6"/>
      <c r="AD125" s="6"/>
      <c r="AE125" s="6"/>
    </row>
    <row r="126" ht="15.75" customHeight="1">
      <c r="A126" s="6"/>
      <c r="B126" s="133"/>
      <c r="C126" s="133"/>
      <c r="D126" s="13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  <c r="R126" s="133"/>
      <c r="S126" s="133"/>
      <c r="T126" s="133"/>
      <c r="U126" s="133"/>
      <c r="V126" s="133"/>
      <c r="W126" s="133"/>
      <c r="X126" s="133"/>
      <c r="Y126" s="133"/>
      <c r="Z126" s="133"/>
      <c r="AA126" s="133"/>
      <c r="AB126" s="133"/>
      <c r="AC126" s="6"/>
      <c r="AD126" s="6"/>
      <c r="AE126" s="6"/>
    </row>
    <row r="127" ht="15.75" customHeight="1">
      <c r="A127" s="6"/>
      <c r="B127" s="133"/>
      <c r="C127" s="133"/>
      <c r="D127" s="13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  <c r="R127" s="133"/>
      <c r="S127" s="133"/>
      <c r="T127" s="133"/>
      <c r="U127" s="133"/>
      <c r="V127" s="133"/>
      <c r="W127" s="133"/>
      <c r="X127" s="133"/>
      <c r="Y127" s="133"/>
      <c r="Z127" s="133"/>
      <c r="AA127" s="133"/>
      <c r="AB127" s="133"/>
      <c r="AC127" s="6"/>
      <c r="AD127" s="6"/>
      <c r="AE127" s="6"/>
    </row>
    <row r="128" ht="15.75" customHeight="1">
      <c r="A128" s="6"/>
      <c r="B128" s="133"/>
      <c r="C128" s="133"/>
      <c r="D128" s="13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  <c r="R128" s="133"/>
      <c r="S128" s="133"/>
      <c r="T128" s="133"/>
      <c r="U128" s="133"/>
      <c r="V128" s="133"/>
      <c r="W128" s="133"/>
      <c r="X128" s="133"/>
      <c r="Y128" s="133"/>
      <c r="Z128" s="133"/>
      <c r="AA128" s="133"/>
      <c r="AB128" s="133"/>
      <c r="AC128" s="6"/>
      <c r="AD128" s="6"/>
      <c r="AE128" s="6"/>
    </row>
    <row r="129" ht="15.75" customHeight="1">
      <c r="A129" s="6"/>
      <c r="B129" s="133"/>
      <c r="C129" s="133"/>
      <c r="D129" s="13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  <c r="R129" s="133"/>
      <c r="S129" s="133"/>
      <c r="T129" s="133"/>
      <c r="U129" s="133"/>
      <c r="V129" s="133"/>
      <c r="W129" s="133"/>
      <c r="X129" s="133"/>
      <c r="Y129" s="133"/>
      <c r="Z129" s="133"/>
      <c r="AA129" s="133"/>
      <c r="AB129" s="133"/>
      <c r="AC129" s="6"/>
      <c r="AD129" s="6"/>
      <c r="AE129" s="6"/>
    </row>
    <row r="130" ht="15.75" customHeight="1">
      <c r="A130" s="6"/>
      <c r="B130" s="133"/>
      <c r="C130" s="133"/>
      <c r="D130" s="13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  <c r="R130" s="133"/>
      <c r="S130" s="133"/>
      <c r="T130" s="133"/>
      <c r="U130" s="133"/>
      <c r="V130" s="133"/>
      <c r="W130" s="133"/>
      <c r="X130" s="133"/>
      <c r="Y130" s="133"/>
      <c r="Z130" s="133"/>
      <c r="AA130" s="133"/>
      <c r="AB130" s="133"/>
      <c r="AC130" s="6"/>
      <c r="AD130" s="6"/>
      <c r="AE130" s="6"/>
    </row>
    <row r="131" ht="15.75" customHeight="1">
      <c r="A131" s="6"/>
      <c r="B131" s="133"/>
      <c r="C131" s="133"/>
      <c r="D131" s="13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  <c r="R131" s="133"/>
      <c r="S131" s="133"/>
      <c r="T131" s="133"/>
      <c r="U131" s="133"/>
      <c r="V131" s="133"/>
      <c r="W131" s="133"/>
      <c r="X131" s="133"/>
      <c r="Y131" s="133"/>
      <c r="Z131" s="133"/>
      <c r="AA131" s="133"/>
      <c r="AB131" s="133"/>
      <c r="AC131" s="6"/>
      <c r="AD131" s="6"/>
      <c r="AE131" s="6"/>
    </row>
    <row r="132" ht="15.75" customHeight="1">
      <c r="A132" s="6"/>
      <c r="B132" s="133"/>
      <c r="C132" s="133"/>
      <c r="D132" s="13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  <c r="R132" s="133"/>
      <c r="S132" s="133"/>
      <c r="T132" s="133"/>
      <c r="U132" s="133"/>
      <c r="V132" s="133"/>
      <c r="W132" s="133"/>
      <c r="X132" s="133"/>
      <c r="Y132" s="133"/>
      <c r="Z132" s="133"/>
      <c r="AA132" s="133"/>
      <c r="AB132" s="133"/>
      <c r="AC132" s="6"/>
      <c r="AD132" s="6"/>
      <c r="AE132" s="6"/>
    </row>
    <row r="133" ht="15.75" customHeight="1">
      <c r="A133" s="6"/>
      <c r="B133" s="133"/>
      <c r="C133" s="133"/>
      <c r="D133" s="133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  <c r="R133" s="133"/>
      <c r="S133" s="133"/>
      <c r="T133" s="133"/>
      <c r="U133" s="133"/>
      <c r="V133" s="133"/>
      <c r="W133" s="133"/>
      <c r="X133" s="133"/>
      <c r="Y133" s="133"/>
      <c r="Z133" s="133"/>
      <c r="AA133" s="133"/>
      <c r="AB133" s="133"/>
      <c r="AC133" s="6"/>
      <c r="AD133" s="6"/>
      <c r="AE133" s="6"/>
    </row>
    <row r="134" ht="15.75" customHeight="1">
      <c r="A134" s="6"/>
      <c r="B134" s="133"/>
      <c r="C134" s="133"/>
      <c r="D134" s="13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  <c r="R134" s="133"/>
      <c r="S134" s="133"/>
      <c r="T134" s="133"/>
      <c r="U134" s="133"/>
      <c r="V134" s="133"/>
      <c r="W134" s="133"/>
      <c r="X134" s="133"/>
      <c r="Y134" s="133"/>
      <c r="Z134" s="133"/>
      <c r="AA134" s="133"/>
      <c r="AB134" s="133"/>
      <c r="AC134" s="6"/>
      <c r="AD134" s="6"/>
      <c r="AE134" s="6"/>
    </row>
    <row r="135" ht="15.75" customHeight="1">
      <c r="A135" s="6"/>
      <c r="B135" s="133"/>
      <c r="C135" s="133"/>
      <c r="D135" s="133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  <c r="R135" s="133"/>
      <c r="S135" s="133"/>
      <c r="T135" s="133"/>
      <c r="U135" s="133"/>
      <c r="V135" s="133"/>
      <c r="W135" s="133"/>
      <c r="X135" s="133"/>
      <c r="Y135" s="133"/>
      <c r="Z135" s="133"/>
      <c r="AA135" s="133"/>
      <c r="AB135" s="133"/>
      <c r="AC135" s="6"/>
      <c r="AD135" s="6"/>
      <c r="AE135" s="6"/>
    </row>
    <row r="136" ht="15.75" customHeight="1">
      <c r="A136" s="6"/>
      <c r="B136" s="133"/>
      <c r="C136" s="133"/>
      <c r="D136" s="133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  <c r="R136" s="133"/>
      <c r="S136" s="133"/>
      <c r="T136" s="133"/>
      <c r="U136" s="133"/>
      <c r="V136" s="133"/>
      <c r="W136" s="133"/>
      <c r="X136" s="133"/>
      <c r="Y136" s="133"/>
      <c r="Z136" s="133"/>
      <c r="AA136" s="133"/>
      <c r="AB136" s="133"/>
      <c r="AC136" s="6"/>
      <c r="AD136" s="6"/>
      <c r="AE136" s="6"/>
    </row>
    <row r="137" ht="15.75" customHeight="1">
      <c r="A137" s="6"/>
      <c r="B137" s="133"/>
      <c r="C137" s="133"/>
      <c r="D137" s="13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  <c r="R137" s="133"/>
      <c r="S137" s="133"/>
      <c r="T137" s="133"/>
      <c r="U137" s="133"/>
      <c r="V137" s="133"/>
      <c r="W137" s="133"/>
      <c r="X137" s="133"/>
      <c r="Y137" s="133"/>
      <c r="Z137" s="133"/>
      <c r="AA137" s="133"/>
      <c r="AB137" s="133"/>
      <c r="AC137" s="6"/>
      <c r="AD137" s="6"/>
      <c r="AE137" s="6"/>
    </row>
    <row r="138" ht="15.75" customHeight="1">
      <c r="A138" s="6"/>
      <c r="B138" s="133"/>
      <c r="C138" s="133"/>
      <c r="D138" s="13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  <c r="R138" s="133"/>
      <c r="S138" s="133"/>
      <c r="T138" s="133"/>
      <c r="U138" s="133"/>
      <c r="V138" s="133"/>
      <c r="W138" s="133"/>
      <c r="X138" s="133"/>
      <c r="Y138" s="133"/>
      <c r="Z138" s="133"/>
      <c r="AA138" s="133"/>
      <c r="AB138" s="133"/>
      <c r="AC138" s="6"/>
      <c r="AD138" s="6"/>
      <c r="AE138" s="6"/>
    </row>
    <row r="139" ht="15.75" customHeight="1">
      <c r="A139" s="6"/>
      <c r="B139" s="133"/>
      <c r="C139" s="133"/>
      <c r="D139" s="133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  <c r="R139" s="133"/>
      <c r="S139" s="133"/>
      <c r="T139" s="133"/>
      <c r="U139" s="133"/>
      <c r="V139" s="133"/>
      <c r="W139" s="133"/>
      <c r="X139" s="133"/>
      <c r="Y139" s="133"/>
      <c r="Z139" s="133"/>
      <c r="AA139" s="133"/>
      <c r="AB139" s="133"/>
      <c r="AC139" s="6"/>
      <c r="AD139" s="6"/>
      <c r="AE139" s="6"/>
    </row>
    <row r="140" ht="15.75" customHeight="1">
      <c r="A140" s="6"/>
      <c r="B140" s="133"/>
      <c r="C140" s="133"/>
      <c r="D140" s="133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  <c r="R140" s="133"/>
      <c r="S140" s="133"/>
      <c r="T140" s="133"/>
      <c r="U140" s="133"/>
      <c r="V140" s="133"/>
      <c r="W140" s="133"/>
      <c r="X140" s="133"/>
      <c r="Y140" s="133"/>
      <c r="Z140" s="133"/>
      <c r="AA140" s="133"/>
      <c r="AB140" s="133"/>
      <c r="AC140" s="6"/>
      <c r="AD140" s="6"/>
      <c r="AE140" s="6"/>
    </row>
    <row r="141" ht="15.75" customHeight="1">
      <c r="A141" s="6"/>
      <c r="B141" s="133"/>
      <c r="C141" s="133"/>
      <c r="D141" s="133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  <c r="R141" s="133"/>
      <c r="S141" s="133"/>
      <c r="T141" s="133"/>
      <c r="U141" s="133"/>
      <c r="V141" s="133"/>
      <c r="W141" s="133"/>
      <c r="X141" s="133"/>
      <c r="Y141" s="133"/>
      <c r="Z141" s="133"/>
      <c r="AA141" s="133"/>
      <c r="AB141" s="133"/>
      <c r="AC141" s="6"/>
      <c r="AD141" s="6"/>
      <c r="AE141" s="6"/>
    </row>
    <row r="142" ht="15.75" customHeight="1">
      <c r="A142" s="6"/>
      <c r="B142" s="133"/>
      <c r="C142" s="133"/>
      <c r="D142" s="133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  <c r="R142" s="133"/>
      <c r="S142" s="133"/>
      <c r="T142" s="133"/>
      <c r="U142" s="133"/>
      <c r="V142" s="133"/>
      <c r="W142" s="133"/>
      <c r="X142" s="133"/>
      <c r="Y142" s="133"/>
      <c r="Z142" s="133"/>
      <c r="AA142" s="133"/>
      <c r="AB142" s="133"/>
      <c r="AC142" s="6"/>
      <c r="AD142" s="6"/>
      <c r="AE142" s="6"/>
    </row>
    <row r="143" ht="15.75" customHeight="1">
      <c r="A143" s="6"/>
      <c r="B143" s="133"/>
      <c r="C143" s="133"/>
      <c r="D143" s="13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  <c r="R143" s="133"/>
      <c r="S143" s="133"/>
      <c r="T143" s="133"/>
      <c r="U143" s="133"/>
      <c r="V143" s="133"/>
      <c r="W143" s="133"/>
      <c r="X143" s="133"/>
      <c r="Y143" s="133"/>
      <c r="Z143" s="133"/>
      <c r="AA143" s="133"/>
      <c r="AB143" s="133"/>
      <c r="AC143" s="6"/>
      <c r="AD143" s="6"/>
      <c r="AE143" s="6"/>
    </row>
    <row r="144" ht="15.75" customHeight="1">
      <c r="A144" s="6"/>
      <c r="B144" s="133"/>
      <c r="C144" s="133"/>
      <c r="D144" s="13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  <c r="R144" s="133"/>
      <c r="S144" s="133"/>
      <c r="T144" s="133"/>
      <c r="U144" s="133"/>
      <c r="V144" s="133"/>
      <c r="W144" s="133"/>
      <c r="X144" s="133"/>
      <c r="Y144" s="133"/>
      <c r="Z144" s="133"/>
      <c r="AA144" s="133"/>
      <c r="AB144" s="133"/>
      <c r="AC144" s="6"/>
      <c r="AD144" s="6"/>
      <c r="AE144" s="6"/>
    </row>
    <row r="145" ht="15.75" customHeight="1">
      <c r="A145" s="6"/>
      <c r="B145" s="133"/>
      <c r="C145" s="133"/>
      <c r="D145" s="13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  <c r="R145" s="133"/>
      <c r="S145" s="133"/>
      <c r="T145" s="133"/>
      <c r="U145" s="133"/>
      <c r="V145" s="133"/>
      <c r="W145" s="133"/>
      <c r="X145" s="133"/>
      <c r="Y145" s="133"/>
      <c r="Z145" s="133"/>
      <c r="AA145" s="133"/>
      <c r="AB145" s="133"/>
      <c r="AC145" s="6"/>
      <c r="AD145" s="6"/>
      <c r="AE145" s="6"/>
    </row>
    <row r="146" ht="15.75" customHeight="1">
      <c r="A146" s="6"/>
      <c r="B146" s="133"/>
      <c r="C146" s="133"/>
      <c r="D146" s="133"/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  <c r="R146" s="133"/>
      <c r="S146" s="133"/>
      <c r="T146" s="133"/>
      <c r="U146" s="133"/>
      <c r="V146" s="133"/>
      <c r="W146" s="133"/>
      <c r="X146" s="133"/>
      <c r="Y146" s="133"/>
      <c r="Z146" s="133"/>
      <c r="AA146" s="133"/>
      <c r="AB146" s="133"/>
      <c r="AC146" s="6"/>
      <c r="AD146" s="6"/>
      <c r="AE146" s="6"/>
    </row>
    <row r="147" ht="15.75" customHeight="1">
      <c r="A147" s="6"/>
      <c r="B147" s="133"/>
      <c r="C147" s="133"/>
      <c r="D147" s="13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  <c r="R147" s="133"/>
      <c r="S147" s="133"/>
      <c r="T147" s="133"/>
      <c r="U147" s="133"/>
      <c r="V147" s="133"/>
      <c r="W147" s="133"/>
      <c r="X147" s="133"/>
      <c r="Y147" s="133"/>
      <c r="Z147" s="133"/>
      <c r="AA147" s="133"/>
      <c r="AB147" s="133"/>
      <c r="AC147" s="6"/>
      <c r="AD147" s="6"/>
      <c r="AE147" s="6"/>
    </row>
    <row r="148" ht="15.75" customHeight="1">
      <c r="A148" s="6"/>
      <c r="B148" s="133"/>
      <c r="C148" s="133"/>
      <c r="D148" s="13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  <c r="R148" s="133"/>
      <c r="S148" s="133"/>
      <c r="T148" s="133"/>
      <c r="U148" s="133"/>
      <c r="V148" s="133"/>
      <c r="W148" s="133"/>
      <c r="X148" s="133"/>
      <c r="Y148" s="133"/>
      <c r="Z148" s="133"/>
      <c r="AA148" s="133"/>
      <c r="AB148" s="133"/>
      <c r="AC148" s="6"/>
      <c r="AD148" s="6"/>
      <c r="AE148" s="6"/>
    </row>
    <row r="149" ht="15.75" customHeight="1">
      <c r="A149" s="6"/>
      <c r="B149" s="133"/>
      <c r="C149" s="133"/>
      <c r="D149" s="13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  <c r="R149" s="133"/>
      <c r="S149" s="133"/>
      <c r="T149" s="133"/>
      <c r="U149" s="133"/>
      <c r="V149" s="133"/>
      <c r="W149" s="133"/>
      <c r="X149" s="133"/>
      <c r="Y149" s="133"/>
      <c r="Z149" s="133"/>
      <c r="AA149" s="133"/>
      <c r="AB149" s="133"/>
      <c r="AC149" s="6"/>
      <c r="AD149" s="6"/>
      <c r="AE149" s="6"/>
    </row>
    <row r="150" ht="15.75" customHeight="1">
      <c r="A150" s="6"/>
      <c r="B150" s="133"/>
      <c r="C150" s="133"/>
      <c r="D150" s="133"/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  <c r="R150" s="133"/>
      <c r="S150" s="133"/>
      <c r="T150" s="133"/>
      <c r="U150" s="133"/>
      <c r="V150" s="133"/>
      <c r="W150" s="133"/>
      <c r="X150" s="133"/>
      <c r="Y150" s="133"/>
      <c r="Z150" s="133"/>
      <c r="AA150" s="133"/>
      <c r="AB150" s="133"/>
      <c r="AC150" s="6"/>
      <c r="AD150" s="6"/>
      <c r="AE150" s="6"/>
    </row>
    <row r="151" ht="15.75" customHeight="1">
      <c r="A151" s="6"/>
      <c r="B151" s="133"/>
      <c r="C151" s="133"/>
      <c r="D151" s="133"/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  <c r="R151" s="133"/>
      <c r="S151" s="133"/>
      <c r="T151" s="133"/>
      <c r="U151" s="133"/>
      <c r="V151" s="133"/>
      <c r="W151" s="133"/>
      <c r="X151" s="133"/>
      <c r="Y151" s="133"/>
      <c r="Z151" s="133"/>
      <c r="AA151" s="133"/>
      <c r="AB151" s="133"/>
      <c r="AC151" s="6"/>
      <c r="AD151" s="6"/>
      <c r="AE151" s="6"/>
    </row>
    <row r="152" ht="15.75" customHeight="1">
      <c r="A152" s="6"/>
      <c r="B152" s="133"/>
      <c r="C152" s="133"/>
      <c r="D152" s="133"/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  <c r="R152" s="133"/>
      <c r="S152" s="133"/>
      <c r="T152" s="133"/>
      <c r="U152" s="133"/>
      <c r="V152" s="133"/>
      <c r="W152" s="133"/>
      <c r="X152" s="133"/>
      <c r="Y152" s="133"/>
      <c r="Z152" s="133"/>
      <c r="AA152" s="133"/>
      <c r="AB152" s="133"/>
      <c r="AC152" s="6"/>
      <c r="AD152" s="6"/>
      <c r="AE152" s="6"/>
    </row>
    <row r="153" ht="15.75" customHeight="1">
      <c r="A153" s="6"/>
      <c r="B153" s="133"/>
      <c r="C153" s="133"/>
      <c r="D153" s="133"/>
      <c r="E153" s="133"/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  <c r="R153" s="133"/>
      <c r="S153" s="133"/>
      <c r="T153" s="133"/>
      <c r="U153" s="133"/>
      <c r="V153" s="133"/>
      <c r="W153" s="133"/>
      <c r="X153" s="133"/>
      <c r="Y153" s="133"/>
      <c r="Z153" s="133"/>
      <c r="AA153" s="133"/>
      <c r="AB153" s="133"/>
      <c r="AC153" s="6"/>
      <c r="AD153" s="6"/>
      <c r="AE153" s="6"/>
    </row>
    <row r="154" ht="15.75" customHeight="1">
      <c r="A154" s="6"/>
      <c r="B154" s="133"/>
      <c r="C154" s="133"/>
      <c r="D154" s="133"/>
      <c r="E154" s="133"/>
      <c r="F154" s="133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  <c r="R154" s="133"/>
      <c r="S154" s="133"/>
      <c r="T154" s="133"/>
      <c r="U154" s="133"/>
      <c r="V154" s="133"/>
      <c r="W154" s="133"/>
      <c r="X154" s="133"/>
      <c r="Y154" s="133"/>
      <c r="Z154" s="133"/>
      <c r="AA154" s="133"/>
      <c r="AB154" s="133"/>
      <c r="AC154" s="6"/>
      <c r="AD154" s="6"/>
      <c r="AE154" s="6"/>
    </row>
    <row r="155" ht="15.75" customHeight="1">
      <c r="A155" s="6"/>
      <c r="B155" s="133"/>
      <c r="C155" s="133"/>
      <c r="D155" s="13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  <c r="R155" s="133"/>
      <c r="S155" s="133"/>
      <c r="T155" s="133"/>
      <c r="U155" s="133"/>
      <c r="V155" s="133"/>
      <c r="W155" s="133"/>
      <c r="X155" s="133"/>
      <c r="Y155" s="133"/>
      <c r="Z155" s="133"/>
      <c r="AA155" s="133"/>
      <c r="AB155" s="133"/>
      <c r="AC155" s="6"/>
      <c r="AD155" s="6"/>
      <c r="AE155" s="6"/>
    </row>
    <row r="156" ht="15.75" customHeight="1">
      <c r="A156" s="6"/>
      <c r="B156" s="133"/>
      <c r="C156" s="133"/>
      <c r="D156" s="133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  <c r="R156" s="133"/>
      <c r="S156" s="133"/>
      <c r="T156" s="133"/>
      <c r="U156" s="133"/>
      <c r="V156" s="133"/>
      <c r="W156" s="133"/>
      <c r="X156" s="133"/>
      <c r="Y156" s="133"/>
      <c r="Z156" s="133"/>
      <c r="AA156" s="133"/>
      <c r="AB156" s="133"/>
      <c r="AC156" s="6"/>
      <c r="AD156" s="6"/>
      <c r="AE156" s="6"/>
    </row>
    <row r="157" ht="15.75" customHeight="1">
      <c r="A157" s="6"/>
      <c r="B157" s="133"/>
      <c r="C157" s="133"/>
      <c r="D157" s="13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  <c r="R157" s="133"/>
      <c r="S157" s="133"/>
      <c r="T157" s="133"/>
      <c r="U157" s="133"/>
      <c r="V157" s="133"/>
      <c r="W157" s="133"/>
      <c r="X157" s="133"/>
      <c r="Y157" s="133"/>
      <c r="Z157" s="133"/>
      <c r="AA157" s="133"/>
      <c r="AB157" s="133"/>
      <c r="AC157" s="6"/>
      <c r="AD157" s="6"/>
      <c r="AE157" s="6"/>
    </row>
    <row r="158" ht="15.75" customHeight="1">
      <c r="A158" s="6"/>
      <c r="B158" s="133"/>
      <c r="C158" s="133"/>
      <c r="D158" s="133"/>
      <c r="E158" s="133"/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  <c r="R158" s="133"/>
      <c r="S158" s="133"/>
      <c r="T158" s="133"/>
      <c r="U158" s="133"/>
      <c r="V158" s="133"/>
      <c r="W158" s="133"/>
      <c r="X158" s="133"/>
      <c r="Y158" s="133"/>
      <c r="Z158" s="133"/>
      <c r="AA158" s="133"/>
      <c r="AB158" s="133"/>
      <c r="AC158" s="6"/>
      <c r="AD158" s="6"/>
      <c r="AE158" s="6"/>
    </row>
    <row r="159" ht="15.75" customHeight="1">
      <c r="A159" s="6"/>
      <c r="B159" s="133"/>
      <c r="C159" s="133"/>
      <c r="D159" s="13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  <c r="X159" s="133"/>
      <c r="Y159" s="133"/>
      <c r="Z159" s="133"/>
      <c r="AA159" s="133"/>
      <c r="AB159" s="133"/>
      <c r="AC159" s="6"/>
      <c r="AD159" s="6"/>
      <c r="AE159" s="6"/>
    </row>
    <row r="160" ht="15.75" customHeight="1">
      <c r="A160" s="6"/>
      <c r="B160" s="133"/>
      <c r="C160" s="133"/>
      <c r="D160" s="13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  <c r="R160" s="133"/>
      <c r="S160" s="133"/>
      <c r="T160" s="133"/>
      <c r="U160" s="133"/>
      <c r="V160" s="133"/>
      <c r="W160" s="133"/>
      <c r="X160" s="133"/>
      <c r="Y160" s="133"/>
      <c r="Z160" s="133"/>
      <c r="AA160" s="133"/>
      <c r="AB160" s="133"/>
      <c r="AC160" s="6"/>
      <c r="AD160" s="6"/>
      <c r="AE160" s="6"/>
    </row>
    <row r="161" ht="15.75" customHeight="1">
      <c r="A161" s="6"/>
      <c r="B161" s="133"/>
      <c r="C161" s="133"/>
      <c r="D161" s="13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  <c r="R161" s="133"/>
      <c r="S161" s="133"/>
      <c r="T161" s="133"/>
      <c r="U161" s="133"/>
      <c r="V161" s="133"/>
      <c r="W161" s="133"/>
      <c r="X161" s="133"/>
      <c r="Y161" s="133"/>
      <c r="Z161" s="133"/>
      <c r="AA161" s="133"/>
      <c r="AB161" s="133"/>
      <c r="AC161" s="6"/>
      <c r="AD161" s="6"/>
      <c r="AE161" s="6"/>
    </row>
    <row r="162" ht="15.75" customHeight="1">
      <c r="A162" s="6"/>
      <c r="B162" s="133"/>
      <c r="C162" s="133"/>
      <c r="D162" s="13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  <c r="R162" s="133"/>
      <c r="S162" s="133"/>
      <c r="T162" s="133"/>
      <c r="U162" s="133"/>
      <c r="V162" s="133"/>
      <c r="W162" s="133"/>
      <c r="X162" s="133"/>
      <c r="Y162" s="133"/>
      <c r="Z162" s="133"/>
      <c r="AA162" s="133"/>
      <c r="AB162" s="133"/>
      <c r="AC162" s="6"/>
      <c r="AD162" s="6"/>
      <c r="AE162" s="6"/>
    </row>
    <row r="163" ht="15.75" customHeight="1">
      <c r="A163" s="6"/>
      <c r="B163" s="133"/>
      <c r="C163" s="133"/>
      <c r="D163" s="13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  <c r="R163" s="133"/>
      <c r="S163" s="133"/>
      <c r="T163" s="133"/>
      <c r="U163" s="133"/>
      <c r="V163" s="133"/>
      <c r="W163" s="133"/>
      <c r="X163" s="133"/>
      <c r="Y163" s="133"/>
      <c r="Z163" s="133"/>
      <c r="AA163" s="133"/>
      <c r="AB163" s="133"/>
      <c r="AC163" s="6"/>
      <c r="AD163" s="6"/>
      <c r="AE163" s="6"/>
    </row>
    <row r="164" ht="15.75" customHeight="1">
      <c r="A164" s="6"/>
      <c r="B164" s="133"/>
      <c r="C164" s="133"/>
      <c r="D164" s="133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  <c r="R164" s="133"/>
      <c r="S164" s="133"/>
      <c r="T164" s="133"/>
      <c r="U164" s="133"/>
      <c r="V164" s="133"/>
      <c r="W164" s="133"/>
      <c r="X164" s="133"/>
      <c r="Y164" s="133"/>
      <c r="Z164" s="133"/>
      <c r="AA164" s="133"/>
      <c r="AB164" s="133"/>
      <c r="AC164" s="6"/>
      <c r="AD164" s="6"/>
      <c r="AE164" s="6"/>
    </row>
    <row r="165" ht="15.75" customHeight="1">
      <c r="A165" s="6"/>
      <c r="B165" s="133"/>
      <c r="C165" s="133"/>
      <c r="D165" s="133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  <c r="R165" s="133"/>
      <c r="S165" s="133"/>
      <c r="T165" s="133"/>
      <c r="U165" s="133"/>
      <c r="V165" s="133"/>
      <c r="W165" s="133"/>
      <c r="X165" s="133"/>
      <c r="Y165" s="133"/>
      <c r="Z165" s="133"/>
      <c r="AA165" s="133"/>
      <c r="AB165" s="133"/>
      <c r="AC165" s="6"/>
      <c r="AD165" s="6"/>
      <c r="AE165" s="6"/>
    </row>
    <row r="166" ht="15.75" customHeight="1">
      <c r="A166" s="6"/>
      <c r="B166" s="133"/>
      <c r="C166" s="133"/>
      <c r="D166" s="13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  <c r="R166" s="133"/>
      <c r="S166" s="133"/>
      <c r="T166" s="133"/>
      <c r="U166" s="133"/>
      <c r="V166" s="133"/>
      <c r="W166" s="133"/>
      <c r="X166" s="133"/>
      <c r="Y166" s="133"/>
      <c r="Z166" s="133"/>
      <c r="AA166" s="133"/>
      <c r="AB166" s="133"/>
      <c r="AC166" s="6"/>
      <c r="AD166" s="6"/>
      <c r="AE166" s="6"/>
    </row>
    <row r="167" ht="15.75" customHeight="1">
      <c r="A167" s="6"/>
      <c r="B167" s="133"/>
      <c r="C167" s="133"/>
      <c r="D167" s="133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  <c r="R167" s="133"/>
      <c r="S167" s="133"/>
      <c r="T167" s="133"/>
      <c r="U167" s="133"/>
      <c r="V167" s="133"/>
      <c r="W167" s="133"/>
      <c r="X167" s="133"/>
      <c r="Y167" s="133"/>
      <c r="Z167" s="133"/>
      <c r="AA167" s="133"/>
      <c r="AB167" s="133"/>
      <c r="AC167" s="6"/>
      <c r="AD167" s="6"/>
      <c r="AE167" s="6"/>
    </row>
    <row r="168" ht="15.75" customHeight="1">
      <c r="A168" s="6"/>
      <c r="B168" s="133"/>
      <c r="C168" s="133"/>
      <c r="D168" s="133"/>
      <c r="E168" s="133"/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  <c r="R168" s="133"/>
      <c r="S168" s="133"/>
      <c r="T168" s="133"/>
      <c r="U168" s="133"/>
      <c r="V168" s="133"/>
      <c r="W168" s="133"/>
      <c r="X168" s="133"/>
      <c r="Y168" s="133"/>
      <c r="Z168" s="133"/>
      <c r="AA168" s="133"/>
      <c r="AB168" s="133"/>
      <c r="AC168" s="6"/>
      <c r="AD168" s="6"/>
      <c r="AE168" s="6"/>
    </row>
    <row r="169" ht="15.75" customHeight="1">
      <c r="A169" s="6"/>
      <c r="B169" s="133"/>
      <c r="C169" s="133"/>
      <c r="D169" s="13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  <c r="R169" s="133"/>
      <c r="S169" s="133"/>
      <c r="T169" s="133"/>
      <c r="U169" s="133"/>
      <c r="V169" s="133"/>
      <c r="W169" s="133"/>
      <c r="X169" s="133"/>
      <c r="Y169" s="133"/>
      <c r="Z169" s="133"/>
      <c r="AA169" s="133"/>
      <c r="AB169" s="133"/>
      <c r="AC169" s="6"/>
      <c r="AD169" s="6"/>
      <c r="AE169" s="6"/>
    </row>
    <row r="170" ht="15.75" customHeight="1">
      <c r="A170" s="6"/>
      <c r="B170" s="133"/>
      <c r="C170" s="133"/>
      <c r="D170" s="133"/>
      <c r="E170" s="133"/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  <c r="R170" s="133"/>
      <c r="S170" s="133"/>
      <c r="T170" s="133"/>
      <c r="U170" s="133"/>
      <c r="V170" s="133"/>
      <c r="W170" s="133"/>
      <c r="X170" s="133"/>
      <c r="Y170" s="133"/>
      <c r="Z170" s="133"/>
      <c r="AA170" s="133"/>
      <c r="AB170" s="133"/>
      <c r="AC170" s="6"/>
      <c r="AD170" s="6"/>
      <c r="AE170" s="6"/>
    </row>
    <row r="171" ht="15.75" customHeight="1">
      <c r="A171" s="6"/>
      <c r="B171" s="133"/>
      <c r="C171" s="133"/>
      <c r="D171" s="133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  <c r="R171" s="133"/>
      <c r="S171" s="133"/>
      <c r="T171" s="133"/>
      <c r="U171" s="133"/>
      <c r="V171" s="133"/>
      <c r="W171" s="133"/>
      <c r="X171" s="133"/>
      <c r="Y171" s="133"/>
      <c r="Z171" s="133"/>
      <c r="AA171" s="133"/>
      <c r="AB171" s="133"/>
      <c r="AC171" s="6"/>
      <c r="AD171" s="6"/>
      <c r="AE171" s="6"/>
    </row>
    <row r="172" ht="15.75" customHeight="1">
      <c r="A172" s="6"/>
      <c r="B172" s="133"/>
      <c r="C172" s="133"/>
      <c r="D172" s="133"/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  <c r="R172" s="133"/>
      <c r="S172" s="133"/>
      <c r="T172" s="133"/>
      <c r="U172" s="133"/>
      <c r="V172" s="133"/>
      <c r="W172" s="133"/>
      <c r="X172" s="133"/>
      <c r="Y172" s="133"/>
      <c r="Z172" s="133"/>
      <c r="AA172" s="133"/>
      <c r="AB172" s="133"/>
      <c r="AC172" s="6"/>
      <c r="AD172" s="6"/>
      <c r="AE172" s="6"/>
    </row>
    <row r="173" ht="15.75" customHeight="1">
      <c r="A173" s="6"/>
      <c r="B173" s="133"/>
      <c r="C173" s="133"/>
      <c r="D173" s="133"/>
      <c r="E173" s="133"/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  <c r="R173" s="133"/>
      <c r="S173" s="133"/>
      <c r="T173" s="133"/>
      <c r="U173" s="133"/>
      <c r="V173" s="133"/>
      <c r="W173" s="133"/>
      <c r="X173" s="133"/>
      <c r="Y173" s="133"/>
      <c r="Z173" s="133"/>
      <c r="AA173" s="133"/>
      <c r="AB173" s="133"/>
      <c r="AC173" s="6"/>
      <c r="AD173" s="6"/>
      <c r="AE173" s="6"/>
    </row>
    <row r="174" ht="15.75" customHeight="1">
      <c r="A174" s="6"/>
      <c r="B174" s="133"/>
      <c r="C174" s="133"/>
      <c r="D174" s="133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  <c r="R174" s="133"/>
      <c r="S174" s="133"/>
      <c r="T174" s="133"/>
      <c r="U174" s="133"/>
      <c r="V174" s="133"/>
      <c r="W174" s="133"/>
      <c r="X174" s="133"/>
      <c r="Y174" s="133"/>
      <c r="Z174" s="133"/>
      <c r="AA174" s="133"/>
      <c r="AB174" s="133"/>
      <c r="AC174" s="6"/>
      <c r="AD174" s="6"/>
      <c r="AE174" s="6"/>
    </row>
    <row r="175" ht="15.75" customHeight="1">
      <c r="A175" s="6"/>
      <c r="B175" s="133"/>
      <c r="C175" s="133"/>
      <c r="D175" s="133"/>
      <c r="E175" s="133"/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  <c r="R175" s="133"/>
      <c r="S175" s="133"/>
      <c r="T175" s="133"/>
      <c r="U175" s="133"/>
      <c r="V175" s="133"/>
      <c r="W175" s="133"/>
      <c r="X175" s="133"/>
      <c r="Y175" s="133"/>
      <c r="Z175" s="133"/>
      <c r="AA175" s="133"/>
      <c r="AB175" s="133"/>
      <c r="AC175" s="6"/>
      <c r="AD175" s="6"/>
      <c r="AE175" s="6"/>
    </row>
    <row r="176" ht="15.75" customHeight="1">
      <c r="A176" s="6"/>
      <c r="B176" s="133"/>
      <c r="C176" s="133"/>
      <c r="D176" s="133"/>
      <c r="E176" s="133"/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  <c r="R176" s="133"/>
      <c r="S176" s="133"/>
      <c r="T176" s="133"/>
      <c r="U176" s="133"/>
      <c r="V176" s="133"/>
      <c r="W176" s="133"/>
      <c r="X176" s="133"/>
      <c r="Y176" s="133"/>
      <c r="Z176" s="133"/>
      <c r="AA176" s="133"/>
      <c r="AB176" s="133"/>
      <c r="AC176" s="6"/>
      <c r="AD176" s="6"/>
      <c r="AE176" s="6"/>
    </row>
    <row r="177" ht="15.75" customHeight="1">
      <c r="A177" s="6"/>
      <c r="B177" s="133"/>
      <c r="C177" s="133"/>
      <c r="D177" s="133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  <c r="R177" s="133"/>
      <c r="S177" s="133"/>
      <c r="T177" s="133"/>
      <c r="U177" s="133"/>
      <c r="V177" s="133"/>
      <c r="W177" s="133"/>
      <c r="X177" s="133"/>
      <c r="Y177" s="133"/>
      <c r="Z177" s="133"/>
      <c r="AA177" s="133"/>
      <c r="AB177" s="133"/>
      <c r="AC177" s="6"/>
      <c r="AD177" s="6"/>
      <c r="AE177" s="6"/>
    </row>
    <row r="178" ht="15.75" customHeight="1">
      <c r="A178" s="6"/>
      <c r="B178" s="133"/>
      <c r="C178" s="133"/>
      <c r="D178" s="133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  <c r="R178" s="133"/>
      <c r="S178" s="133"/>
      <c r="T178" s="133"/>
      <c r="U178" s="133"/>
      <c r="V178" s="133"/>
      <c r="W178" s="133"/>
      <c r="X178" s="133"/>
      <c r="Y178" s="133"/>
      <c r="Z178" s="133"/>
      <c r="AA178" s="133"/>
      <c r="AB178" s="133"/>
      <c r="AC178" s="6"/>
      <c r="AD178" s="6"/>
      <c r="AE178" s="6"/>
    </row>
    <row r="179" ht="15.75" customHeight="1">
      <c r="A179" s="6"/>
      <c r="B179" s="133"/>
      <c r="C179" s="133"/>
      <c r="D179" s="133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  <c r="R179" s="133"/>
      <c r="S179" s="133"/>
      <c r="T179" s="133"/>
      <c r="U179" s="133"/>
      <c r="V179" s="133"/>
      <c r="W179" s="133"/>
      <c r="X179" s="133"/>
      <c r="Y179" s="133"/>
      <c r="Z179" s="133"/>
      <c r="AA179" s="133"/>
      <c r="AB179" s="133"/>
      <c r="AC179" s="6"/>
      <c r="AD179" s="6"/>
      <c r="AE179" s="6"/>
    </row>
    <row r="180" ht="15.75" customHeight="1">
      <c r="A180" s="6"/>
      <c r="B180" s="133"/>
      <c r="C180" s="133"/>
      <c r="D180" s="133"/>
      <c r="E180" s="133"/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  <c r="R180" s="133"/>
      <c r="S180" s="133"/>
      <c r="T180" s="133"/>
      <c r="U180" s="133"/>
      <c r="V180" s="133"/>
      <c r="W180" s="133"/>
      <c r="X180" s="133"/>
      <c r="Y180" s="133"/>
      <c r="Z180" s="133"/>
      <c r="AA180" s="133"/>
      <c r="AB180" s="133"/>
      <c r="AC180" s="6"/>
      <c r="AD180" s="6"/>
      <c r="AE180" s="6"/>
    </row>
    <row r="181" ht="15.75" customHeight="1">
      <c r="A181" s="6"/>
      <c r="B181" s="133"/>
      <c r="C181" s="133"/>
      <c r="D181" s="133"/>
      <c r="E181" s="133"/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  <c r="R181" s="133"/>
      <c r="S181" s="133"/>
      <c r="T181" s="133"/>
      <c r="U181" s="133"/>
      <c r="V181" s="133"/>
      <c r="W181" s="133"/>
      <c r="X181" s="133"/>
      <c r="Y181" s="133"/>
      <c r="Z181" s="133"/>
      <c r="AA181" s="133"/>
      <c r="AB181" s="133"/>
      <c r="AC181" s="6"/>
      <c r="AD181" s="6"/>
      <c r="AE181" s="6"/>
    </row>
    <row r="182" ht="15.75" customHeight="1">
      <c r="A182" s="6"/>
      <c r="B182" s="133"/>
      <c r="C182" s="133"/>
      <c r="D182" s="133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  <c r="R182" s="133"/>
      <c r="S182" s="133"/>
      <c r="T182" s="133"/>
      <c r="U182" s="133"/>
      <c r="V182" s="133"/>
      <c r="W182" s="133"/>
      <c r="X182" s="133"/>
      <c r="Y182" s="133"/>
      <c r="Z182" s="133"/>
      <c r="AA182" s="133"/>
      <c r="AB182" s="133"/>
      <c r="AC182" s="6"/>
      <c r="AD182" s="6"/>
      <c r="AE182" s="6"/>
    </row>
    <row r="183" ht="15.75" customHeight="1">
      <c r="A183" s="6"/>
      <c r="B183" s="133"/>
      <c r="C183" s="133"/>
      <c r="D183" s="133"/>
      <c r="E183" s="133"/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  <c r="R183" s="133"/>
      <c r="S183" s="133"/>
      <c r="T183" s="133"/>
      <c r="U183" s="133"/>
      <c r="V183" s="133"/>
      <c r="W183" s="133"/>
      <c r="X183" s="133"/>
      <c r="Y183" s="133"/>
      <c r="Z183" s="133"/>
      <c r="AA183" s="133"/>
      <c r="AB183" s="133"/>
      <c r="AC183" s="6"/>
      <c r="AD183" s="6"/>
      <c r="AE183" s="6"/>
    </row>
    <row r="184" ht="15.75" customHeight="1">
      <c r="A184" s="6"/>
      <c r="B184" s="133"/>
      <c r="C184" s="133"/>
      <c r="D184" s="133"/>
      <c r="E184" s="133"/>
      <c r="F184" s="133"/>
      <c r="G184" s="133"/>
      <c r="H184" s="133"/>
      <c r="I184" s="133"/>
      <c r="J184" s="133"/>
      <c r="K184" s="133"/>
      <c r="L184" s="133"/>
      <c r="M184" s="133"/>
      <c r="N184" s="133"/>
      <c r="O184" s="133"/>
      <c r="P184" s="133"/>
      <c r="Q184" s="133"/>
      <c r="R184" s="133"/>
      <c r="S184" s="133"/>
      <c r="T184" s="133"/>
      <c r="U184" s="133"/>
      <c r="V184" s="133"/>
      <c r="W184" s="133"/>
      <c r="X184" s="133"/>
      <c r="Y184" s="133"/>
      <c r="Z184" s="133"/>
      <c r="AA184" s="133"/>
      <c r="AB184" s="133"/>
      <c r="AC184" s="6"/>
      <c r="AD184" s="6"/>
      <c r="AE184" s="6"/>
    </row>
    <row r="185" ht="15.75" customHeight="1">
      <c r="A185" s="6"/>
      <c r="B185" s="133"/>
      <c r="C185" s="133"/>
      <c r="D185" s="133"/>
      <c r="E185" s="133"/>
      <c r="F185" s="133"/>
      <c r="G185" s="133"/>
      <c r="H185" s="133"/>
      <c r="I185" s="133"/>
      <c r="J185" s="133"/>
      <c r="K185" s="133"/>
      <c r="L185" s="133"/>
      <c r="M185" s="133"/>
      <c r="N185" s="133"/>
      <c r="O185" s="133"/>
      <c r="P185" s="133"/>
      <c r="Q185" s="133"/>
      <c r="R185" s="133"/>
      <c r="S185" s="133"/>
      <c r="T185" s="133"/>
      <c r="U185" s="133"/>
      <c r="V185" s="133"/>
      <c r="W185" s="133"/>
      <c r="X185" s="133"/>
      <c r="Y185" s="133"/>
      <c r="Z185" s="133"/>
      <c r="AA185" s="133"/>
      <c r="AB185" s="133"/>
      <c r="AC185" s="6"/>
      <c r="AD185" s="6"/>
      <c r="AE185" s="6"/>
    </row>
    <row r="186" ht="15.75" customHeight="1">
      <c r="A186" s="6"/>
      <c r="B186" s="133"/>
      <c r="C186" s="133"/>
      <c r="D186" s="133"/>
      <c r="E186" s="133"/>
      <c r="F186" s="133"/>
      <c r="G186" s="133"/>
      <c r="H186" s="133"/>
      <c r="I186" s="133"/>
      <c r="J186" s="133"/>
      <c r="K186" s="133"/>
      <c r="L186" s="133"/>
      <c r="M186" s="133"/>
      <c r="N186" s="133"/>
      <c r="O186" s="133"/>
      <c r="P186" s="133"/>
      <c r="Q186" s="133"/>
      <c r="R186" s="133"/>
      <c r="S186" s="133"/>
      <c r="T186" s="133"/>
      <c r="U186" s="133"/>
      <c r="V186" s="133"/>
      <c r="W186" s="133"/>
      <c r="X186" s="133"/>
      <c r="Y186" s="133"/>
      <c r="Z186" s="133"/>
      <c r="AA186" s="133"/>
      <c r="AB186" s="133"/>
      <c r="AC186" s="6"/>
      <c r="AD186" s="6"/>
      <c r="AE186" s="6"/>
    </row>
    <row r="187" ht="15.75" customHeight="1">
      <c r="A187" s="6"/>
      <c r="B187" s="133"/>
      <c r="C187" s="133"/>
      <c r="D187" s="133"/>
      <c r="E187" s="133"/>
      <c r="F187" s="133"/>
      <c r="G187" s="133"/>
      <c r="H187" s="133"/>
      <c r="I187" s="133"/>
      <c r="J187" s="133"/>
      <c r="K187" s="133"/>
      <c r="L187" s="133"/>
      <c r="M187" s="133"/>
      <c r="N187" s="133"/>
      <c r="O187" s="133"/>
      <c r="P187" s="133"/>
      <c r="Q187" s="133"/>
      <c r="R187" s="133"/>
      <c r="S187" s="133"/>
      <c r="T187" s="133"/>
      <c r="U187" s="133"/>
      <c r="V187" s="133"/>
      <c r="W187" s="133"/>
      <c r="X187" s="133"/>
      <c r="Y187" s="133"/>
      <c r="Z187" s="133"/>
      <c r="AA187" s="133"/>
      <c r="AB187" s="133"/>
      <c r="AC187" s="6"/>
      <c r="AD187" s="6"/>
      <c r="AE187" s="6"/>
    </row>
    <row r="188" ht="15.75" customHeight="1">
      <c r="A188" s="6"/>
      <c r="B188" s="133"/>
      <c r="C188" s="133"/>
      <c r="D188" s="133"/>
      <c r="E188" s="133"/>
      <c r="F188" s="133"/>
      <c r="G188" s="133"/>
      <c r="H188" s="133"/>
      <c r="I188" s="133"/>
      <c r="J188" s="133"/>
      <c r="K188" s="133"/>
      <c r="L188" s="133"/>
      <c r="M188" s="133"/>
      <c r="N188" s="133"/>
      <c r="O188" s="133"/>
      <c r="P188" s="133"/>
      <c r="Q188" s="133"/>
      <c r="R188" s="133"/>
      <c r="S188" s="133"/>
      <c r="T188" s="133"/>
      <c r="U188" s="133"/>
      <c r="V188" s="133"/>
      <c r="W188" s="133"/>
      <c r="X188" s="133"/>
      <c r="Y188" s="133"/>
      <c r="Z188" s="133"/>
      <c r="AA188" s="133"/>
      <c r="AB188" s="133"/>
      <c r="AC188" s="6"/>
      <c r="AD188" s="6"/>
      <c r="AE188" s="6"/>
    </row>
    <row r="189" ht="15.75" customHeight="1">
      <c r="A189" s="6"/>
      <c r="B189" s="133"/>
      <c r="C189" s="133"/>
      <c r="D189" s="133"/>
      <c r="E189" s="133"/>
      <c r="F189" s="133"/>
      <c r="G189" s="133"/>
      <c r="H189" s="133"/>
      <c r="I189" s="133"/>
      <c r="J189" s="133"/>
      <c r="K189" s="133"/>
      <c r="L189" s="133"/>
      <c r="M189" s="133"/>
      <c r="N189" s="133"/>
      <c r="O189" s="133"/>
      <c r="P189" s="133"/>
      <c r="Q189" s="133"/>
      <c r="R189" s="133"/>
      <c r="S189" s="133"/>
      <c r="T189" s="133"/>
      <c r="U189" s="133"/>
      <c r="V189" s="133"/>
      <c r="W189" s="133"/>
      <c r="X189" s="133"/>
      <c r="Y189" s="133"/>
      <c r="Z189" s="133"/>
      <c r="AA189" s="133"/>
      <c r="AB189" s="133"/>
      <c r="AC189" s="6"/>
      <c r="AD189" s="6"/>
      <c r="AE189" s="6"/>
    </row>
    <row r="190" ht="15.75" customHeight="1">
      <c r="A190" s="6"/>
      <c r="B190" s="133"/>
      <c r="C190" s="133"/>
      <c r="D190" s="133"/>
      <c r="E190" s="133"/>
      <c r="F190" s="133"/>
      <c r="G190" s="133"/>
      <c r="H190" s="133"/>
      <c r="I190" s="133"/>
      <c r="J190" s="133"/>
      <c r="K190" s="133"/>
      <c r="L190" s="133"/>
      <c r="M190" s="133"/>
      <c r="N190" s="133"/>
      <c r="O190" s="133"/>
      <c r="P190" s="133"/>
      <c r="Q190" s="133"/>
      <c r="R190" s="133"/>
      <c r="S190" s="133"/>
      <c r="T190" s="133"/>
      <c r="U190" s="133"/>
      <c r="V190" s="133"/>
      <c r="W190" s="133"/>
      <c r="X190" s="133"/>
      <c r="Y190" s="133"/>
      <c r="Z190" s="133"/>
      <c r="AA190" s="133"/>
      <c r="AB190" s="133"/>
      <c r="AC190" s="6"/>
      <c r="AD190" s="6"/>
      <c r="AE190" s="6"/>
    </row>
    <row r="191" ht="15.75" customHeight="1">
      <c r="A191" s="6"/>
      <c r="B191" s="133"/>
      <c r="C191" s="133"/>
      <c r="D191" s="133"/>
      <c r="E191" s="133"/>
      <c r="F191" s="133"/>
      <c r="G191" s="133"/>
      <c r="H191" s="133"/>
      <c r="I191" s="133"/>
      <c r="J191" s="133"/>
      <c r="K191" s="133"/>
      <c r="L191" s="133"/>
      <c r="M191" s="133"/>
      <c r="N191" s="133"/>
      <c r="O191" s="133"/>
      <c r="P191" s="133"/>
      <c r="Q191" s="133"/>
      <c r="R191" s="133"/>
      <c r="S191" s="133"/>
      <c r="T191" s="133"/>
      <c r="U191" s="133"/>
      <c r="V191" s="133"/>
      <c r="W191" s="133"/>
      <c r="X191" s="133"/>
      <c r="Y191" s="133"/>
      <c r="Z191" s="133"/>
      <c r="AA191" s="133"/>
      <c r="AB191" s="133"/>
      <c r="AC191" s="6"/>
      <c r="AD191" s="6"/>
      <c r="AE191" s="6"/>
    </row>
    <row r="192" ht="15.75" customHeight="1">
      <c r="A192" s="6"/>
      <c r="B192" s="133"/>
      <c r="C192" s="133"/>
      <c r="D192" s="133"/>
      <c r="E192" s="133"/>
      <c r="F192" s="133"/>
      <c r="G192" s="133"/>
      <c r="H192" s="133"/>
      <c r="I192" s="133"/>
      <c r="J192" s="133"/>
      <c r="K192" s="133"/>
      <c r="L192" s="133"/>
      <c r="M192" s="133"/>
      <c r="N192" s="133"/>
      <c r="O192" s="133"/>
      <c r="P192" s="133"/>
      <c r="Q192" s="133"/>
      <c r="R192" s="133"/>
      <c r="S192" s="133"/>
      <c r="T192" s="133"/>
      <c r="U192" s="133"/>
      <c r="V192" s="133"/>
      <c r="W192" s="133"/>
      <c r="X192" s="133"/>
      <c r="Y192" s="133"/>
      <c r="Z192" s="133"/>
      <c r="AA192" s="133"/>
      <c r="AB192" s="133"/>
      <c r="AC192" s="6"/>
      <c r="AD192" s="6"/>
      <c r="AE192" s="6"/>
    </row>
    <row r="193" ht="15.75" customHeight="1">
      <c r="A193" s="6"/>
      <c r="B193" s="133"/>
      <c r="C193" s="133"/>
      <c r="D193" s="133"/>
      <c r="E193" s="133"/>
      <c r="F193" s="133"/>
      <c r="G193" s="133"/>
      <c r="H193" s="133"/>
      <c r="I193" s="133"/>
      <c r="J193" s="133"/>
      <c r="K193" s="133"/>
      <c r="L193" s="133"/>
      <c r="M193" s="133"/>
      <c r="N193" s="133"/>
      <c r="O193" s="133"/>
      <c r="P193" s="133"/>
      <c r="Q193" s="133"/>
      <c r="R193" s="133"/>
      <c r="S193" s="133"/>
      <c r="T193" s="133"/>
      <c r="U193" s="133"/>
      <c r="V193" s="133"/>
      <c r="W193" s="133"/>
      <c r="X193" s="133"/>
      <c r="Y193" s="133"/>
      <c r="Z193" s="133"/>
      <c r="AA193" s="133"/>
      <c r="AB193" s="133"/>
      <c r="AC193" s="6"/>
      <c r="AD193" s="6"/>
      <c r="AE193" s="6"/>
    </row>
    <row r="194" ht="15.75" customHeight="1">
      <c r="A194" s="6"/>
      <c r="B194" s="133"/>
      <c r="C194" s="133"/>
      <c r="D194" s="133"/>
      <c r="E194" s="133"/>
      <c r="F194" s="133"/>
      <c r="G194" s="133"/>
      <c r="H194" s="133"/>
      <c r="I194" s="133"/>
      <c r="J194" s="133"/>
      <c r="K194" s="133"/>
      <c r="L194" s="133"/>
      <c r="M194" s="133"/>
      <c r="N194" s="133"/>
      <c r="O194" s="133"/>
      <c r="P194" s="133"/>
      <c r="Q194" s="133"/>
      <c r="R194" s="133"/>
      <c r="S194" s="133"/>
      <c r="T194" s="133"/>
      <c r="U194" s="133"/>
      <c r="V194" s="133"/>
      <c r="W194" s="133"/>
      <c r="X194" s="133"/>
      <c r="Y194" s="133"/>
      <c r="Z194" s="133"/>
      <c r="AA194" s="133"/>
      <c r="AB194" s="133"/>
      <c r="AC194" s="6"/>
      <c r="AD194" s="6"/>
      <c r="AE194" s="6"/>
    </row>
    <row r="19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</row>
    <row r="196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</row>
    <row r="197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</row>
    <row r="198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</row>
    <row r="199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</row>
    <row r="200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</row>
    <row r="20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</row>
    <row r="202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</row>
    <row r="203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</row>
    <row r="204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</row>
    <row r="20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</row>
    <row r="206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</row>
    <row r="207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</row>
    <row r="208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</row>
    <row r="209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</row>
    <row r="210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</row>
    <row r="21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</row>
    <row r="212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</row>
    <row r="213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</row>
    <row r="214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</row>
    <row r="21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</row>
    <row r="216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</row>
    <row r="217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</row>
    <row r="218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</row>
    <row r="219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</row>
    <row r="220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</row>
    <row r="22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</row>
    <row r="222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</row>
    <row r="223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</row>
    <row r="224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</row>
    <row r="2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</row>
    <row r="226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</row>
    <row r="227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</row>
    <row r="228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</row>
    <row r="229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</row>
    <row r="230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</row>
    <row r="23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</row>
    <row r="232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</row>
    <row r="233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</row>
    <row r="234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</row>
    <row r="23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</row>
    <row r="236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</row>
    <row r="237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</row>
    <row r="238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</row>
    <row r="239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</row>
    <row r="240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</row>
    <row r="24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</row>
    <row r="242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</row>
    <row r="243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</row>
    <row r="244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</row>
    <row r="24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</row>
    <row r="246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</row>
    <row r="247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</row>
    <row r="248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</row>
    <row r="249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</row>
    <row r="250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</row>
    <row r="25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</row>
    <row r="252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</row>
    <row r="253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</row>
    <row r="254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</row>
    <row r="25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</row>
    <row r="256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</row>
    <row r="257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</row>
    <row r="258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</row>
    <row r="259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</row>
    <row r="260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</row>
    <row r="26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</row>
    <row r="262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</row>
    <row r="263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</row>
    <row r="264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</row>
    <row r="26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</row>
    <row r="266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</row>
    <row r="267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</row>
    <row r="268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</row>
    <row r="269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</row>
    <row r="270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</row>
    <row r="27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</row>
    <row r="272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</row>
    <row r="273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</row>
    <row r="274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</row>
    <row r="27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</row>
    <row r="276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</row>
    <row r="277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</row>
    <row r="278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</row>
    <row r="279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</row>
    <row r="280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</row>
    <row r="28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</row>
    <row r="282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</row>
    <row r="283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</row>
    <row r="284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</row>
    <row r="28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</row>
    <row r="286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</row>
    <row r="287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</row>
    <row r="288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</row>
    <row r="289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</row>
    <row r="290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</row>
    <row r="29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</row>
    <row r="292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</row>
    <row r="293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</row>
    <row r="294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</row>
    <row r="29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</row>
    <row r="296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</row>
    <row r="297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</row>
    <row r="298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</row>
    <row r="299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</row>
    <row r="300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</row>
    <row r="30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</row>
    <row r="302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</row>
    <row r="303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</row>
    <row r="304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</row>
    <row r="30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</row>
    <row r="306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</row>
    <row r="307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</row>
    <row r="308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</row>
    <row r="309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</row>
    <row r="310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</row>
    <row r="31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</row>
    <row r="312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</row>
    <row r="313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</row>
    <row r="314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</row>
    <row r="31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</row>
    <row r="316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</row>
    <row r="317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</row>
    <row r="318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</row>
    <row r="319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</row>
    <row r="320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</row>
    <row r="32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</row>
    <row r="322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</row>
    <row r="323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</row>
    <row r="324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</row>
    <row r="3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</row>
    <row r="326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</row>
    <row r="327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</row>
    <row r="328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</row>
    <row r="329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</row>
    <row r="330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</row>
    <row r="33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</row>
    <row r="332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</row>
    <row r="333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</row>
    <row r="334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</row>
    <row r="33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</row>
    <row r="336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</row>
    <row r="337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</row>
    <row r="338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</row>
    <row r="339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</row>
    <row r="340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</row>
    <row r="34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</row>
    <row r="342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</row>
    <row r="343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</row>
    <row r="344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</row>
    <row r="34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</row>
    <row r="346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</row>
    <row r="347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</row>
    <row r="348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</row>
    <row r="349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</row>
    <row r="350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</row>
    <row r="35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</row>
    <row r="352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</row>
    <row r="353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</row>
    <row r="354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</row>
    <row r="35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</row>
    <row r="356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</row>
    <row r="357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</row>
    <row r="358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</row>
    <row r="359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</row>
    <row r="360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</row>
    <row r="36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</row>
    <row r="362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</row>
    <row r="363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</row>
    <row r="364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</row>
    <row r="36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</row>
    <row r="366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</row>
    <row r="367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</row>
    <row r="368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</row>
    <row r="369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</row>
    <row r="370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</row>
    <row r="37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</row>
    <row r="372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</row>
    <row r="373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</row>
    <row r="374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</row>
    <row r="37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</row>
    <row r="376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</row>
    <row r="377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</row>
    <row r="378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</row>
    <row r="379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</row>
    <row r="380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</row>
    <row r="38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</row>
    <row r="382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</row>
    <row r="383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</row>
    <row r="384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</row>
    <row r="38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</row>
    <row r="386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</row>
    <row r="387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</row>
    <row r="388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</row>
    <row r="389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</row>
    <row r="390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</row>
    <row r="39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</row>
    <row r="392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</row>
    <row r="393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</row>
    <row r="394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</row>
    <row r="39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</row>
    <row r="396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</row>
    <row r="397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</row>
    <row r="398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</row>
    <row r="399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</row>
    <row r="400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</row>
    <row r="40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</row>
    <row r="402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</row>
    <row r="403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</row>
    <row r="404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</row>
    <row r="40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</row>
    <row r="406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</row>
    <row r="407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</row>
    <row r="408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</row>
    <row r="409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</row>
    <row r="410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</row>
    <row r="41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</row>
    <row r="412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</row>
    <row r="413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</row>
    <row r="414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</row>
    <row r="41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</row>
    <row r="416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</row>
    <row r="417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</row>
    <row r="418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</row>
    <row r="419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</row>
    <row r="420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</row>
    <row r="42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</row>
    <row r="422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</row>
    <row r="423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</row>
    <row r="424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</row>
    <row r="4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</row>
    <row r="426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</row>
    <row r="427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</row>
    <row r="428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</row>
    <row r="429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</row>
    <row r="430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</row>
    <row r="43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</row>
    <row r="432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</row>
    <row r="433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</row>
    <row r="434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</row>
    <row r="43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</row>
    <row r="436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</row>
    <row r="437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</row>
    <row r="438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</row>
    <row r="439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</row>
    <row r="440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</row>
    <row r="44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</row>
    <row r="442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</row>
    <row r="443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</row>
    <row r="444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</row>
    <row r="44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</row>
    <row r="446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</row>
    <row r="447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</row>
    <row r="448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</row>
    <row r="449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</row>
    <row r="450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</row>
    <row r="45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</row>
    <row r="452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</row>
    <row r="453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</row>
    <row r="454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</row>
    <row r="45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</row>
    <row r="456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</row>
    <row r="457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</row>
    <row r="458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</row>
    <row r="459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</row>
    <row r="460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</row>
    <row r="46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</row>
    <row r="462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</row>
    <row r="463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</row>
    <row r="464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</row>
    <row r="46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</row>
    <row r="466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</row>
    <row r="467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</row>
    <row r="468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</row>
    <row r="469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</row>
    <row r="470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</row>
    <row r="47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</row>
    <row r="472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</row>
    <row r="473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</row>
    <row r="474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</row>
    <row r="47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</row>
    <row r="476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</row>
    <row r="477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</row>
    <row r="478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</row>
    <row r="479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</row>
    <row r="480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</row>
    <row r="48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</row>
    <row r="482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</row>
    <row r="483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</row>
    <row r="484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</row>
    <row r="48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</row>
    <row r="486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</row>
    <row r="487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</row>
    <row r="488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</row>
    <row r="489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</row>
    <row r="490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</row>
    <row r="49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</row>
    <row r="492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</row>
    <row r="493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</row>
    <row r="494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</row>
    <row r="49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</row>
    <row r="496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</row>
    <row r="497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</row>
    <row r="498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</row>
    <row r="499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</row>
    <row r="500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</row>
    <row r="50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</row>
    <row r="502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</row>
    <row r="503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</row>
    <row r="504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</row>
    <row r="50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</row>
    <row r="506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</row>
    <row r="507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</row>
    <row r="508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</row>
    <row r="509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</row>
    <row r="510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</row>
    <row r="51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</row>
    <row r="512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</row>
    <row r="513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</row>
    <row r="514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</row>
    <row r="51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</row>
    <row r="516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</row>
    <row r="517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</row>
    <row r="518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</row>
    <row r="519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</row>
    <row r="520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</row>
    <row r="52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</row>
    <row r="522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</row>
    <row r="523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</row>
    <row r="524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</row>
    <row r="5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</row>
    <row r="526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</row>
    <row r="527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</row>
    <row r="528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</row>
    <row r="529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</row>
    <row r="530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</row>
    <row r="53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</row>
    <row r="532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</row>
    <row r="533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</row>
    <row r="534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</row>
    <row r="53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</row>
    <row r="536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</row>
    <row r="537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</row>
    <row r="538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</row>
    <row r="539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</row>
    <row r="540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</row>
    <row r="54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</row>
    <row r="542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</row>
    <row r="543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</row>
    <row r="544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</row>
    <row r="54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</row>
    <row r="546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</row>
    <row r="547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</row>
    <row r="548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</row>
    <row r="549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</row>
    <row r="550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</row>
    <row r="55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</row>
    <row r="552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</row>
    <row r="553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</row>
    <row r="554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</row>
    <row r="55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</row>
    <row r="556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</row>
    <row r="557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</row>
    <row r="558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</row>
    <row r="559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</row>
    <row r="560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</row>
    <row r="56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</row>
    <row r="562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</row>
    <row r="563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</row>
    <row r="564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</row>
    <row r="56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</row>
    <row r="566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</row>
    <row r="567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</row>
    <row r="568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</row>
    <row r="569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</row>
    <row r="570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</row>
    <row r="57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</row>
    <row r="572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</row>
    <row r="573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</row>
    <row r="574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</row>
    <row r="57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</row>
    <row r="576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</row>
    <row r="577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</row>
    <row r="578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</row>
    <row r="579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</row>
    <row r="580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</row>
    <row r="58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</row>
    <row r="582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</row>
    <row r="583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</row>
    <row r="584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</row>
    <row r="58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</row>
    <row r="586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</row>
    <row r="587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</row>
    <row r="588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</row>
    <row r="589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</row>
    <row r="590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</row>
    <row r="59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</row>
    <row r="592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</row>
    <row r="593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</row>
    <row r="594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</row>
    <row r="59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</row>
    <row r="596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</row>
    <row r="597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</row>
    <row r="598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</row>
    <row r="599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</row>
    <row r="600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</row>
    <row r="60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</row>
    <row r="602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</row>
    <row r="603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</row>
    <row r="604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</row>
    <row r="60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</row>
    <row r="606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</row>
    <row r="607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</row>
    <row r="608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</row>
    <row r="609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</row>
    <row r="610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</row>
    <row r="61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</row>
    <row r="612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</row>
    <row r="613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</row>
    <row r="614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</row>
    <row r="61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</row>
    <row r="616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</row>
    <row r="617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</row>
    <row r="618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</row>
    <row r="619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</row>
    <row r="620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</row>
    <row r="62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</row>
    <row r="622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</row>
    <row r="623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</row>
    <row r="624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</row>
    <row r="6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</row>
    <row r="626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</row>
    <row r="627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</row>
    <row r="628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</row>
    <row r="629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</row>
    <row r="630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</row>
    <row r="63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</row>
    <row r="632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</row>
    <row r="633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</row>
    <row r="634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</row>
    <row r="63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</row>
    <row r="636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</row>
    <row r="637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</row>
    <row r="638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</row>
    <row r="639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</row>
    <row r="640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</row>
    <row r="64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</row>
    <row r="642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</row>
    <row r="643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</row>
    <row r="644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</row>
    <row r="64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</row>
    <row r="646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</row>
    <row r="647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</row>
    <row r="648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</row>
    <row r="649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</row>
    <row r="650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</row>
    <row r="65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</row>
    <row r="652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</row>
    <row r="653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</row>
    <row r="654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</row>
    <row r="65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</row>
    <row r="656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</row>
    <row r="657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</row>
    <row r="658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</row>
    <row r="659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</row>
    <row r="660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</row>
    <row r="66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</row>
    <row r="662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</row>
    <row r="663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</row>
    <row r="664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</row>
    <row r="66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</row>
    <row r="666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</row>
    <row r="667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</row>
    <row r="668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</row>
    <row r="669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</row>
    <row r="670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</row>
    <row r="67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</row>
    <row r="672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</row>
    <row r="673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</row>
    <row r="674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</row>
    <row r="67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</row>
    <row r="676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</row>
    <row r="677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</row>
    <row r="678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</row>
    <row r="679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</row>
    <row r="680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</row>
    <row r="68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</row>
    <row r="682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</row>
    <row r="683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</row>
    <row r="684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</row>
    <row r="68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</row>
    <row r="686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</row>
    <row r="687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</row>
    <row r="688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</row>
    <row r="689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</row>
    <row r="690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</row>
    <row r="69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</row>
    <row r="692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</row>
    <row r="693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</row>
    <row r="694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</row>
    <row r="69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</row>
    <row r="696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</row>
    <row r="697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</row>
    <row r="698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</row>
    <row r="699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</row>
    <row r="700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</row>
    <row r="70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</row>
    <row r="702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</row>
    <row r="703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</row>
    <row r="704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</row>
    <row r="70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</row>
    <row r="706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</row>
    <row r="707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</row>
    <row r="708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</row>
    <row r="709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</row>
    <row r="710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</row>
    <row r="71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</row>
    <row r="712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</row>
    <row r="713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</row>
    <row r="714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</row>
    <row r="71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</row>
    <row r="716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</row>
    <row r="717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</row>
    <row r="718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</row>
    <row r="719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</row>
    <row r="720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</row>
    <row r="72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</row>
    <row r="722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</row>
    <row r="723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</row>
    <row r="724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</row>
    <row r="7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</row>
    <row r="726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</row>
    <row r="727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</row>
    <row r="728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</row>
    <row r="729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</row>
    <row r="730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</row>
    <row r="73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</row>
    <row r="732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</row>
    <row r="733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</row>
    <row r="734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</row>
    <row r="73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</row>
    <row r="736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</row>
    <row r="737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</row>
    <row r="738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</row>
    <row r="739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</row>
    <row r="740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</row>
    <row r="74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</row>
    <row r="742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</row>
    <row r="743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</row>
    <row r="744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</row>
    <row r="74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</row>
    <row r="746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</row>
    <row r="747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</row>
    <row r="748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</row>
    <row r="749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</row>
    <row r="750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</row>
    <row r="75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</row>
    <row r="752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</row>
    <row r="753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</row>
    <row r="754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</row>
    <row r="75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</row>
    <row r="756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</row>
    <row r="757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</row>
    <row r="758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</row>
    <row r="759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</row>
    <row r="760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</row>
    <row r="76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</row>
    <row r="762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</row>
    <row r="763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</row>
    <row r="764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</row>
    <row r="76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</row>
    <row r="766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</row>
    <row r="767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</row>
    <row r="768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</row>
    <row r="769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</row>
    <row r="770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</row>
    <row r="77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</row>
    <row r="772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</row>
    <row r="773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</row>
    <row r="774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</row>
    <row r="77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</row>
    <row r="776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</row>
    <row r="777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</row>
    <row r="778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</row>
    <row r="779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</row>
    <row r="780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</row>
    <row r="78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</row>
    <row r="782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</row>
    <row r="783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</row>
    <row r="784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</row>
    <row r="78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</row>
    <row r="786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</row>
    <row r="787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</row>
    <row r="788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</row>
    <row r="789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</row>
    <row r="790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</row>
    <row r="79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</row>
    <row r="792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</row>
    <row r="793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</row>
    <row r="794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</row>
    <row r="79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</row>
    <row r="796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</row>
    <row r="797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</row>
    <row r="798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</row>
    <row r="799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</row>
    <row r="800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</row>
    <row r="80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</row>
    <row r="802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</row>
    <row r="803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</row>
    <row r="804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</row>
    <row r="80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</row>
    <row r="806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</row>
    <row r="807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</row>
    <row r="808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</row>
    <row r="809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</row>
    <row r="810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</row>
    <row r="81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</row>
    <row r="812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</row>
    <row r="813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</row>
    <row r="814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</row>
    <row r="81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</row>
    <row r="816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</row>
    <row r="817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</row>
    <row r="818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</row>
    <row r="819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</row>
    <row r="820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</row>
    <row r="82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</row>
    <row r="822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</row>
    <row r="823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</row>
    <row r="824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</row>
    <row r="8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</row>
    <row r="826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</row>
    <row r="827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</row>
    <row r="828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</row>
    <row r="829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</row>
    <row r="830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</row>
    <row r="83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</row>
    <row r="832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</row>
    <row r="833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</row>
    <row r="834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</row>
    <row r="83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</row>
    <row r="836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</row>
    <row r="837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</row>
    <row r="838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</row>
    <row r="839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</row>
    <row r="840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</row>
    <row r="84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</row>
    <row r="842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</row>
    <row r="843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</row>
    <row r="844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</row>
    <row r="84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</row>
    <row r="846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</row>
    <row r="847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</row>
    <row r="848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</row>
    <row r="849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</row>
    <row r="850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</row>
    <row r="85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</row>
    <row r="852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</row>
    <row r="853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</row>
    <row r="854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</row>
    <row r="85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</row>
    <row r="856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</row>
    <row r="857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</row>
    <row r="858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</row>
    <row r="859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</row>
    <row r="860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</row>
    <row r="86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</row>
    <row r="862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</row>
    <row r="863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</row>
    <row r="864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</row>
    <row r="86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</row>
    <row r="866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</row>
    <row r="867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</row>
    <row r="868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</row>
    <row r="869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</row>
    <row r="870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</row>
    <row r="87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</row>
    <row r="872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</row>
    <row r="873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</row>
    <row r="874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</row>
    <row r="87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</row>
    <row r="876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</row>
    <row r="877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</row>
    <row r="878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</row>
    <row r="879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</row>
    <row r="880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</row>
    <row r="88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</row>
    <row r="882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</row>
    <row r="883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</row>
    <row r="884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</row>
    <row r="88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</row>
    <row r="886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</row>
    <row r="887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</row>
    <row r="888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</row>
    <row r="889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</row>
    <row r="890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</row>
    <row r="89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</row>
    <row r="892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</row>
    <row r="893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</row>
    <row r="894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</row>
    <row r="89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</row>
    <row r="896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</row>
    <row r="897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</row>
    <row r="898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</row>
    <row r="899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</row>
    <row r="900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</row>
    <row r="90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</row>
    <row r="902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</row>
    <row r="903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</row>
    <row r="904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</row>
    <row r="90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</row>
    <row r="906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</row>
    <row r="907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</row>
    <row r="908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</row>
    <row r="909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</row>
    <row r="910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</row>
    <row r="91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</row>
    <row r="912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</row>
    <row r="913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</row>
    <row r="914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</row>
    <row r="91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</row>
    <row r="916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</row>
    <row r="917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</row>
    <row r="918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</row>
    <row r="919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</row>
    <row r="920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</row>
    <row r="92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</row>
    <row r="922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</row>
    <row r="923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</row>
    <row r="924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</row>
    <row r="9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</row>
    <row r="926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</row>
    <row r="927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</row>
    <row r="928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</row>
    <row r="929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</row>
    <row r="930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</row>
    <row r="93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</row>
    <row r="932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</row>
    <row r="933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</row>
    <row r="934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</row>
    <row r="93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</row>
    <row r="936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</row>
    <row r="937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</row>
    <row r="938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</row>
    <row r="939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</row>
    <row r="940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</row>
    <row r="94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</row>
    <row r="942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</row>
    <row r="943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</row>
    <row r="944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</row>
    <row r="94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</row>
    <row r="946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</row>
    <row r="947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</row>
    <row r="948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</row>
    <row r="949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</row>
    <row r="950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</row>
    <row r="95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</row>
    <row r="952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</row>
    <row r="953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</row>
    <row r="954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</row>
    <row r="95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</row>
    <row r="956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</row>
    <row r="957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</row>
    <row r="958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</row>
    <row r="959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</row>
    <row r="960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</row>
    <row r="96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</row>
    <row r="962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</row>
    <row r="963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</row>
    <row r="964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</row>
    <row r="96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</row>
    <row r="966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</row>
    <row r="967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</row>
    <row r="968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</row>
    <row r="969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</row>
    <row r="970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</row>
    <row r="97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</row>
    <row r="972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</row>
    <row r="973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</row>
    <row r="974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</row>
    <row r="97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</row>
    <row r="976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</row>
    <row r="977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</row>
    <row r="978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</row>
    <row r="979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</row>
    <row r="980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</row>
    <row r="98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</row>
    <row r="982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</row>
    <row r="983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</row>
    <row r="984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</row>
    <row r="98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</row>
    <row r="986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</row>
    <row r="987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</row>
    <row r="988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</row>
    <row r="989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</row>
    <row r="990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</row>
    <row r="99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</row>
    <row r="992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</row>
    <row r="993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</row>
    <row r="994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</row>
    <row r="99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</row>
    <row r="996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</row>
    <row r="997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</row>
    <row r="998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</row>
    <row r="999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</row>
    <row r="1000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</row>
    <row r="1001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</row>
    <row r="1002">
      <c r="A1002" s="6"/>
      <c r="B1002" s="6"/>
      <c r="C1002" s="6"/>
      <c r="D1002" s="6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</row>
    <row r="1003">
      <c r="A1003" s="6"/>
      <c r="B1003" s="6"/>
      <c r="C1003" s="6"/>
      <c r="D1003" s="6"/>
      <c r="E1003" s="6"/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</row>
  </sheetData>
  <mergeCells count="24">
    <mergeCell ref="Q1:R1"/>
    <mergeCell ref="S1:T1"/>
    <mergeCell ref="W1:X1"/>
    <mergeCell ref="U1:V1"/>
    <mergeCell ref="O1:P1"/>
    <mergeCell ref="AA1:AB1"/>
    <mergeCell ref="Y1:Z1"/>
    <mergeCell ref="M1:N1"/>
    <mergeCell ref="I1:J1"/>
    <mergeCell ref="K1:L1"/>
    <mergeCell ref="G1:H1"/>
    <mergeCell ref="E1:F1"/>
    <mergeCell ref="B1:B2"/>
    <mergeCell ref="C1:D1"/>
    <mergeCell ref="A1:A2"/>
    <mergeCell ref="A13:A18"/>
    <mergeCell ref="A3:A12"/>
    <mergeCell ref="A19:A27"/>
    <mergeCell ref="A59:A78"/>
    <mergeCell ref="A51:A58"/>
    <mergeCell ref="A80:A88"/>
    <mergeCell ref="A89:A93"/>
    <mergeCell ref="A39:A50"/>
    <mergeCell ref="A28:A38"/>
  </mergeCell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6</v>
      </c>
      <c r="B1" s="8" t="s">
        <v>7</v>
      </c>
      <c r="C1" s="9" t="s">
        <v>10</v>
      </c>
      <c r="D1" s="10"/>
      <c r="E1" s="9" t="s">
        <v>11</v>
      </c>
      <c r="F1" s="10"/>
      <c r="G1" s="9" t="s">
        <v>12</v>
      </c>
      <c r="H1" s="10"/>
      <c r="I1" s="9" t="s">
        <v>13</v>
      </c>
      <c r="J1" s="10"/>
      <c r="K1" s="9" t="s">
        <v>14</v>
      </c>
      <c r="L1" s="10"/>
      <c r="M1" s="9" t="s">
        <v>15</v>
      </c>
      <c r="N1" s="10"/>
      <c r="O1" s="9" t="s">
        <v>16</v>
      </c>
      <c r="P1" s="10"/>
      <c r="Q1" s="9" t="s">
        <v>17</v>
      </c>
      <c r="R1" s="10"/>
      <c r="S1" s="9" t="s">
        <v>18</v>
      </c>
      <c r="T1" s="10"/>
      <c r="U1" s="9" t="s">
        <v>19</v>
      </c>
      <c r="V1" s="10"/>
      <c r="W1" s="9" t="s">
        <v>20</v>
      </c>
      <c r="X1" s="10"/>
      <c r="Y1" s="9" t="s">
        <v>21</v>
      </c>
      <c r="Z1" s="10"/>
      <c r="AA1" s="9" t="s">
        <v>22</v>
      </c>
      <c r="AB1" s="10"/>
      <c r="AC1" s="6"/>
      <c r="AD1" s="6"/>
      <c r="AE1" s="6"/>
    </row>
    <row r="2" ht="15.75" customHeight="1">
      <c r="A2" s="12"/>
      <c r="C2" s="13" t="s">
        <v>23</v>
      </c>
      <c r="D2" s="14" t="s">
        <v>24</v>
      </c>
      <c r="E2" s="13" t="s">
        <v>23</v>
      </c>
      <c r="F2" s="14" t="s">
        <v>24</v>
      </c>
      <c r="G2" s="13" t="s">
        <v>23</v>
      </c>
      <c r="H2" s="14" t="s">
        <v>24</v>
      </c>
      <c r="I2" s="13" t="s">
        <v>23</v>
      </c>
      <c r="J2" s="14" t="s">
        <v>24</v>
      </c>
      <c r="K2" s="13" t="s">
        <v>23</v>
      </c>
      <c r="L2" s="14" t="s">
        <v>24</v>
      </c>
      <c r="M2" s="13" t="s">
        <v>23</v>
      </c>
      <c r="N2" s="14" t="s">
        <v>24</v>
      </c>
      <c r="O2" s="13" t="s">
        <v>23</v>
      </c>
      <c r="P2" s="14" t="s">
        <v>24</v>
      </c>
      <c r="Q2" s="13" t="s">
        <v>23</v>
      </c>
      <c r="R2" s="14" t="s">
        <v>24</v>
      </c>
      <c r="S2" s="13" t="s">
        <v>23</v>
      </c>
      <c r="T2" s="14" t="s">
        <v>24</v>
      </c>
      <c r="U2" s="13" t="s">
        <v>23</v>
      </c>
      <c r="V2" s="14" t="s">
        <v>24</v>
      </c>
      <c r="W2" s="13" t="s">
        <v>23</v>
      </c>
      <c r="X2" s="14" t="s">
        <v>24</v>
      </c>
      <c r="Y2" s="13" t="s">
        <v>23</v>
      </c>
      <c r="Z2" s="14" t="s">
        <v>24</v>
      </c>
      <c r="AA2" s="15" t="s">
        <v>23</v>
      </c>
      <c r="AB2" s="17" t="s">
        <v>24</v>
      </c>
      <c r="AC2" s="6"/>
      <c r="AD2" s="6"/>
      <c r="AE2" s="6"/>
    </row>
    <row r="3" ht="15.75" customHeight="1">
      <c r="A3" s="18" t="s">
        <v>25</v>
      </c>
      <c r="B3" s="19" t="s">
        <v>26</v>
      </c>
      <c r="C3" s="20"/>
      <c r="D3" s="21"/>
      <c r="E3" s="20"/>
      <c r="F3" s="21"/>
      <c r="G3" s="20"/>
      <c r="H3" s="21"/>
      <c r="I3" s="20"/>
      <c r="J3" s="21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6"/>
      <c r="AD3" s="6"/>
      <c r="AE3" s="6"/>
    </row>
    <row r="4" ht="15.75" customHeight="1">
      <c r="A4" s="24"/>
      <c r="B4" s="25" t="s">
        <v>27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6"/>
      <c r="AD4" s="6"/>
      <c r="AE4" s="6"/>
    </row>
    <row r="5" ht="15.75" customHeight="1">
      <c r="A5" s="24"/>
      <c r="B5" s="25" t="s">
        <v>28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7"/>
      <c r="W5" s="26"/>
      <c r="X5" s="27"/>
      <c r="Y5" s="26"/>
      <c r="Z5" s="27"/>
      <c r="AA5" s="26"/>
      <c r="AB5" s="27"/>
      <c r="AC5" s="6"/>
      <c r="AD5" s="6"/>
      <c r="AE5" s="6"/>
    </row>
    <row r="6" ht="15.75" customHeight="1">
      <c r="A6" s="24"/>
      <c r="B6" s="25" t="s">
        <v>30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6"/>
      <c r="AD6" s="6"/>
      <c r="AE6" s="6"/>
    </row>
    <row r="7" ht="15.75" customHeight="1">
      <c r="A7" s="24"/>
      <c r="B7" s="25" t="s">
        <v>31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6"/>
      <c r="AD7" s="6"/>
      <c r="AE7" s="6"/>
    </row>
    <row r="8" ht="15.75" customHeight="1">
      <c r="A8" s="24"/>
      <c r="B8" s="25" t="s">
        <v>32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6"/>
      <c r="AD8" s="6"/>
      <c r="AE8" s="6"/>
    </row>
    <row r="9" ht="15.75" customHeight="1">
      <c r="A9" s="24"/>
      <c r="B9" s="25" t="s">
        <v>33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6"/>
      <c r="AD9" s="6"/>
      <c r="AE9" s="6"/>
    </row>
    <row r="10" ht="15.75" customHeight="1">
      <c r="A10" s="24"/>
      <c r="B10" s="25" t="s">
        <v>34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6"/>
      <c r="AD10" s="6"/>
      <c r="AE10" s="6"/>
    </row>
    <row r="11" ht="15.75" customHeight="1">
      <c r="A11" s="24"/>
      <c r="B11" s="25" t="s">
        <v>35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6"/>
      <c r="AD11" s="6"/>
      <c r="AE11" s="6"/>
    </row>
    <row r="12" ht="15.75" customHeight="1">
      <c r="A12" s="12"/>
      <c r="B12" s="25" t="s">
        <v>36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6"/>
      <c r="AD12" s="6"/>
      <c r="AE12" s="6"/>
    </row>
    <row r="13" ht="15.75" customHeight="1">
      <c r="A13" s="33" t="s">
        <v>39</v>
      </c>
      <c r="B13" s="34" t="s">
        <v>40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7"/>
      <c r="AB13" s="38"/>
      <c r="AC13" s="6"/>
      <c r="AD13" s="31" t="s">
        <v>23</v>
      </c>
      <c r="AE13" s="31" t="s">
        <v>24</v>
      </c>
    </row>
    <row r="14" ht="15.75" customHeight="1">
      <c r="A14" s="39"/>
      <c r="B14" s="34" t="s">
        <v>42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7"/>
      <c r="AB14" s="38"/>
      <c r="AC14" s="32" t="s">
        <v>38</v>
      </c>
      <c r="AD14" s="6">
        <f>SUM(AA3:AA14,W3:W14,U3:U14,S3:S14,Q3:Q14,Y3:Y14,O3:O14,M3:M14,K3:K14,I3:I14,G3:G14,E3:E14,C3:C14)</f>
        <v>0</v>
      </c>
      <c r="AE14" s="6">
        <f>SUM(AB3:AB14,Z3:Z14,X3:X14,V3:V14,T3:T14,R3:R14,P3:P14,N3:N14,L3:L14,J3:J14,H3:H14,F3:F14,D3:D14)</f>
        <v>0</v>
      </c>
    </row>
    <row r="15" ht="15.75" customHeight="1">
      <c r="A15" s="39"/>
      <c r="B15" s="34" t="s">
        <v>44</v>
      </c>
      <c r="C15" s="35"/>
      <c r="D15" s="36"/>
      <c r="E15" s="35"/>
      <c r="F15" s="36"/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7"/>
      <c r="AB15" s="38"/>
      <c r="AC15" s="6"/>
      <c r="AD15" s="6"/>
      <c r="AE15" s="6"/>
    </row>
    <row r="16" ht="15.75" customHeight="1">
      <c r="A16" s="39"/>
      <c r="B16" s="34" t="s">
        <v>45</v>
      </c>
      <c r="C16" s="35"/>
      <c r="D16" s="36"/>
      <c r="E16" s="35"/>
      <c r="F16" s="36"/>
      <c r="G16" s="35"/>
      <c r="H16" s="36"/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7"/>
      <c r="AB16" s="38"/>
      <c r="AC16" s="6"/>
      <c r="AD16" s="6"/>
      <c r="AE16" s="6"/>
    </row>
    <row r="17" ht="15.75" customHeight="1">
      <c r="A17" s="39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7"/>
      <c r="AB17" s="38"/>
      <c r="AC17" s="6"/>
      <c r="AD17" s="6"/>
      <c r="AE17" s="6"/>
    </row>
    <row r="18" ht="15.75" customHeight="1">
      <c r="A18" s="44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7"/>
      <c r="AB18" s="38"/>
      <c r="AC18" s="6"/>
      <c r="AD18" s="6"/>
      <c r="AE18" s="6"/>
    </row>
    <row r="19" ht="15.75" customHeight="1">
      <c r="A19" s="45" t="s">
        <v>49</v>
      </c>
      <c r="B19" s="46" t="s">
        <v>50</v>
      </c>
      <c r="C19" s="47"/>
      <c r="D19" s="48"/>
      <c r="E19" s="47"/>
      <c r="F19" s="48"/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49"/>
      <c r="AB19" s="50"/>
      <c r="AC19" s="6"/>
      <c r="AD19" s="6"/>
      <c r="AE19" s="6"/>
    </row>
    <row r="20" ht="15.75" customHeight="1">
      <c r="A20" s="24"/>
      <c r="B20" s="46" t="s">
        <v>51</v>
      </c>
      <c r="C20" s="47"/>
      <c r="D20" s="48"/>
      <c r="E20" s="52">
        <v>3.0</v>
      </c>
      <c r="F20" s="54">
        <v>3.0</v>
      </c>
      <c r="G20" s="47"/>
      <c r="H20" s="48"/>
      <c r="I20" s="52">
        <v>1.0</v>
      </c>
      <c r="J20" s="54">
        <v>3.0</v>
      </c>
      <c r="K20" s="47"/>
      <c r="L20" s="48"/>
      <c r="M20" s="52">
        <v>8.0</v>
      </c>
      <c r="N20" s="54">
        <v>11.0</v>
      </c>
      <c r="O20" s="52">
        <v>4.0</v>
      </c>
      <c r="P20" s="54">
        <v>6.0</v>
      </c>
      <c r="Q20" s="52">
        <v>5.0</v>
      </c>
      <c r="R20" s="54">
        <v>8.0</v>
      </c>
      <c r="S20" s="47"/>
      <c r="T20" s="48"/>
      <c r="U20" s="47"/>
      <c r="V20" s="48"/>
      <c r="W20" s="47"/>
      <c r="X20" s="48"/>
      <c r="Y20" s="52">
        <v>10.0</v>
      </c>
      <c r="Z20" s="54">
        <v>14.0</v>
      </c>
      <c r="AA20" s="49"/>
      <c r="AB20" s="50"/>
      <c r="AC20" s="32" t="s">
        <v>38</v>
      </c>
      <c r="AD20" s="142">
        <v>0.0</v>
      </c>
      <c r="AE20" s="142">
        <v>0.0</v>
      </c>
    </row>
    <row r="21" ht="15.75" customHeight="1">
      <c r="A21" s="24"/>
      <c r="B21" s="46" t="s">
        <v>52</v>
      </c>
      <c r="C21" s="47"/>
      <c r="D21" s="48"/>
      <c r="E21" s="47"/>
      <c r="F21" s="48"/>
      <c r="G21" s="47"/>
      <c r="H21" s="48"/>
      <c r="I21" s="47"/>
      <c r="J21" s="48"/>
      <c r="K21" s="47"/>
      <c r="L21" s="48"/>
      <c r="M21" s="47"/>
      <c r="N21" s="48"/>
      <c r="O21" s="47"/>
      <c r="P21" s="48"/>
      <c r="Q21" s="47"/>
      <c r="R21" s="48"/>
      <c r="S21" s="47"/>
      <c r="T21" s="48"/>
      <c r="U21" s="47"/>
      <c r="V21" s="48"/>
      <c r="W21" s="47"/>
      <c r="X21" s="48"/>
      <c r="Y21" s="47"/>
      <c r="Z21" s="48"/>
      <c r="AA21" s="49"/>
      <c r="AB21" s="50"/>
      <c r="AC21" s="6"/>
      <c r="AD21" s="6"/>
      <c r="AE21" s="6"/>
    </row>
    <row r="22" ht="15.75" customHeight="1">
      <c r="A22" s="24"/>
      <c r="B22" s="53" t="s">
        <v>141</v>
      </c>
      <c r="C22" s="47"/>
      <c r="D22" s="48"/>
      <c r="E22" s="52">
        <v>1.0</v>
      </c>
      <c r="F22" s="54">
        <v>2.0</v>
      </c>
      <c r="G22" s="47"/>
      <c r="H22" s="48"/>
      <c r="I22" s="47"/>
      <c r="J22" s="48"/>
      <c r="K22" s="47"/>
      <c r="L22" s="48"/>
      <c r="M22" s="52">
        <v>7.0</v>
      </c>
      <c r="N22" s="54">
        <v>9.0</v>
      </c>
      <c r="O22" s="52">
        <v>8.0</v>
      </c>
      <c r="P22" s="54">
        <v>9.0</v>
      </c>
      <c r="Q22" s="47"/>
      <c r="R22" s="48"/>
      <c r="S22" s="47"/>
      <c r="T22" s="48"/>
      <c r="U22" s="47"/>
      <c r="V22" s="48"/>
      <c r="W22" s="52">
        <v>15.0</v>
      </c>
      <c r="X22" s="54">
        <v>16.0</v>
      </c>
      <c r="Y22" s="52">
        <v>8.0</v>
      </c>
      <c r="Z22" s="48"/>
      <c r="AA22" s="150">
        <v>10.0</v>
      </c>
      <c r="AB22" s="143">
        <v>9.0</v>
      </c>
      <c r="AC22" s="6"/>
      <c r="AD22" s="6"/>
      <c r="AE22" s="6"/>
    </row>
    <row r="23" ht="15.75" customHeight="1">
      <c r="A23" s="24"/>
      <c r="B23" s="53" t="s">
        <v>142</v>
      </c>
      <c r="C23" s="47"/>
      <c r="D23" s="48"/>
      <c r="E23" s="47"/>
      <c r="F23" s="48"/>
      <c r="G23" s="47"/>
      <c r="H23" s="48"/>
      <c r="I23" s="52">
        <v>16.0</v>
      </c>
      <c r="J23" s="54">
        <v>17.0</v>
      </c>
      <c r="K23" s="47"/>
      <c r="L23" s="48"/>
      <c r="M23" s="47"/>
      <c r="N23" s="48"/>
      <c r="O23" s="47"/>
      <c r="P23" s="48"/>
      <c r="Q23" s="52">
        <v>10.0</v>
      </c>
      <c r="R23" s="54">
        <v>12.0</v>
      </c>
      <c r="S23" s="47"/>
      <c r="T23" s="48"/>
      <c r="U23" s="52">
        <v>18.0</v>
      </c>
      <c r="V23" s="54">
        <v>17.0</v>
      </c>
      <c r="W23" s="47"/>
      <c r="X23" s="48"/>
      <c r="Y23" s="47"/>
      <c r="Z23" s="48"/>
      <c r="AA23" s="150">
        <v>4.0</v>
      </c>
      <c r="AB23" s="143">
        <v>3.0</v>
      </c>
      <c r="AC23" s="6"/>
      <c r="AD23" s="6"/>
      <c r="AE23" s="6"/>
    </row>
    <row r="24" ht="15.75" customHeight="1">
      <c r="A24" s="24"/>
      <c r="B24" s="46" t="s">
        <v>53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47"/>
      <c r="V24" s="48"/>
      <c r="W24" s="47"/>
      <c r="X24" s="48"/>
      <c r="Y24" s="47"/>
      <c r="Z24" s="48"/>
      <c r="AA24" s="49"/>
      <c r="AB24" s="50"/>
      <c r="AC24" s="6"/>
      <c r="AD24" s="6"/>
      <c r="AE24" s="6"/>
    </row>
    <row r="25" ht="15.75" customHeight="1">
      <c r="A25" s="24"/>
      <c r="B25" s="46" t="s">
        <v>54</v>
      </c>
      <c r="C25" s="47"/>
      <c r="D25" s="48"/>
      <c r="E25" s="52">
        <v>2.0</v>
      </c>
      <c r="F25" s="54">
        <v>2.0</v>
      </c>
      <c r="G25" s="47"/>
      <c r="H25" s="48"/>
      <c r="I25" s="52">
        <v>1.0</v>
      </c>
      <c r="J25" s="54">
        <v>2.0</v>
      </c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49"/>
      <c r="AB25" s="50"/>
      <c r="AC25" s="6"/>
      <c r="AD25" s="6"/>
      <c r="AE25" s="6"/>
    </row>
    <row r="26" ht="15.75" customHeight="1">
      <c r="A26" s="24"/>
      <c r="B26" s="46" t="s">
        <v>55</v>
      </c>
      <c r="C26" s="47"/>
      <c r="D26" s="48"/>
      <c r="E26" s="47"/>
      <c r="F26" s="48"/>
      <c r="G26" s="47"/>
      <c r="H26" s="48"/>
      <c r="I26" s="47"/>
      <c r="J26" s="48"/>
      <c r="K26" s="47"/>
      <c r="L26" s="48"/>
      <c r="M26" s="47"/>
      <c r="N26" s="48"/>
      <c r="O26" s="47"/>
      <c r="P26" s="48"/>
      <c r="Q26" s="47"/>
      <c r="R26" s="48"/>
      <c r="S26" s="47"/>
      <c r="T26" s="48"/>
      <c r="U26" s="47"/>
      <c r="V26" s="48"/>
      <c r="W26" s="47"/>
      <c r="X26" s="48"/>
      <c r="Y26" s="47"/>
      <c r="Z26" s="48"/>
      <c r="AA26" s="49"/>
      <c r="AB26" s="50"/>
      <c r="AC26" s="6"/>
      <c r="AD26" s="6"/>
      <c r="AE26" s="6"/>
    </row>
    <row r="27" ht="15.75" customHeight="1">
      <c r="A27" s="12"/>
      <c r="B27" s="46" t="s">
        <v>57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47"/>
      <c r="N27" s="48"/>
      <c r="O27" s="52">
        <v>1.0</v>
      </c>
      <c r="P27" s="54">
        <v>1.0</v>
      </c>
      <c r="Q27" s="47"/>
      <c r="R27" s="48"/>
      <c r="S27" s="47"/>
      <c r="T27" s="48"/>
      <c r="U27" s="47"/>
      <c r="V27" s="48"/>
      <c r="W27" s="47"/>
      <c r="X27" s="48"/>
      <c r="Y27" s="47"/>
      <c r="Z27" s="48"/>
      <c r="AA27" s="150">
        <v>1.0</v>
      </c>
      <c r="AB27" s="143">
        <v>2.0</v>
      </c>
      <c r="AC27" s="6"/>
      <c r="AD27" s="6"/>
      <c r="AE27" s="6"/>
    </row>
    <row r="28" ht="15.75" customHeight="1">
      <c r="A28" s="56" t="s">
        <v>58</v>
      </c>
      <c r="B28" s="57" t="s">
        <v>59</v>
      </c>
      <c r="C28" s="58"/>
      <c r="D28" s="59"/>
      <c r="E28" s="58"/>
      <c r="F28" s="59"/>
      <c r="G28" s="58"/>
      <c r="H28" s="59"/>
      <c r="I28" s="58"/>
      <c r="J28" s="59"/>
      <c r="K28" s="58"/>
      <c r="L28" s="59"/>
      <c r="M28" s="58"/>
      <c r="N28" s="59"/>
      <c r="O28" s="58"/>
      <c r="P28" s="59"/>
      <c r="Q28" s="58"/>
      <c r="R28" s="59"/>
      <c r="S28" s="58"/>
      <c r="T28" s="59"/>
      <c r="U28" s="58"/>
      <c r="V28" s="59"/>
      <c r="W28" s="58"/>
      <c r="X28" s="59"/>
      <c r="Y28" s="58"/>
      <c r="Z28" s="59"/>
      <c r="AA28" s="62"/>
      <c r="AB28" s="63"/>
      <c r="AC28" s="6"/>
      <c r="AD28" s="6"/>
      <c r="AE28" s="6"/>
    </row>
    <row r="29" ht="15.75" customHeight="1">
      <c r="A29" s="24"/>
      <c r="B29" s="57" t="s">
        <v>60</v>
      </c>
      <c r="C29" s="58"/>
      <c r="D29" s="59"/>
      <c r="E29" s="58"/>
      <c r="F29" s="59"/>
      <c r="G29" s="58"/>
      <c r="H29" s="59"/>
      <c r="I29" s="58"/>
      <c r="J29" s="59"/>
      <c r="K29" s="58"/>
      <c r="L29" s="59"/>
      <c r="M29" s="58"/>
      <c r="N29" s="59"/>
      <c r="O29" s="58"/>
      <c r="P29" s="59"/>
      <c r="Q29" s="58"/>
      <c r="R29" s="59"/>
      <c r="S29" s="58"/>
      <c r="T29" s="59"/>
      <c r="U29" s="58"/>
      <c r="V29" s="59"/>
      <c r="W29" s="58"/>
      <c r="X29" s="59"/>
      <c r="Y29" s="58"/>
      <c r="Z29" s="59"/>
      <c r="AA29" s="62"/>
      <c r="AB29" s="63"/>
      <c r="AC29" s="32" t="s">
        <v>38</v>
      </c>
      <c r="AD29" s="6">
        <f>SUM(C19:C27,E19:E27,G19:G27,I19:I27,K19:K27,M19:M27,O19:O27,Q19:Q27,S19:S27,U19:U27,W19:W27,Y19:Y27,AA19:AA27)</f>
        <v>133</v>
      </c>
      <c r="AE29" s="6">
        <f>SUM(AB19:AB27,Z19:Z27,X19:X27,V19:V27,T19:T27,R19:R27,P19:P27,N19:N27,L19:L27,J19:J27,H19:H27,F19:F27,D19:D27)</f>
        <v>146</v>
      </c>
    </row>
    <row r="30" ht="15.75" customHeight="1">
      <c r="A30" s="24"/>
      <c r="B30" s="57" t="s">
        <v>61</v>
      </c>
      <c r="C30" s="58"/>
      <c r="D30" s="59"/>
      <c r="E30" s="58"/>
      <c r="F30" s="59"/>
      <c r="G30" s="58"/>
      <c r="H30" s="59"/>
      <c r="I30" s="58"/>
      <c r="J30" s="59"/>
      <c r="K30" s="151">
        <v>4.0</v>
      </c>
      <c r="L30" s="61">
        <v>4.0</v>
      </c>
      <c r="M30" s="58"/>
      <c r="N30" s="59"/>
      <c r="O30" s="58"/>
      <c r="P30" s="59"/>
      <c r="Q30" s="58"/>
      <c r="R30" s="59"/>
      <c r="S30" s="58"/>
      <c r="T30" s="59"/>
      <c r="U30" s="58"/>
      <c r="V30" s="59"/>
      <c r="W30" s="58"/>
      <c r="X30" s="59"/>
      <c r="Y30" s="58"/>
      <c r="Z30" s="59"/>
      <c r="AA30" s="62"/>
      <c r="AB30" s="63"/>
      <c r="AC30" s="6"/>
      <c r="AD30" s="6"/>
      <c r="AE30" s="6"/>
    </row>
    <row r="31" ht="15.75" customHeight="1">
      <c r="A31" s="24"/>
      <c r="B31" s="57" t="s">
        <v>62</v>
      </c>
      <c r="C31" s="58"/>
      <c r="D31" s="59"/>
      <c r="E31" s="58"/>
      <c r="F31" s="59"/>
      <c r="G31" s="58"/>
      <c r="H31" s="59"/>
      <c r="I31" s="58"/>
      <c r="J31" s="59"/>
      <c r="K31" s="151">
        <v>3.0</v>
      </c>
      <c r="L31" s="61">
        <v>2.0</v>
      </c>
      <c r="M31" s="58"/>
      <c r="N31" s="59"/>
      <c r="O31" s="58"/>
      <c r="P31" s="59"/>
      <c r="Q31" s="58"/>
      <c r="R31" s="59"/>
      <c r="S31" s="151">
        <v>3.0</v>
      </c>
      <c r="T31" s="61">
        <v>4.0</v>
      </c>
      <c r="U31" s="58"/>
      <c r="V31" s="59"/>
      <c r="W31" s="58"/>
      <c r="X31" s="59"/>
      <c r="Y31" s="58"/>
      <c r="Z31" s="59"/>
      <c r="AA31" s="62"/>
      <c r="AB31" s="63"/>
      <c r="AC31" s="6"/>
      <c r="AD31" s="6"/>
      <c r="AE31" s="6"/>
    </row>
    <row r="32" ht="15.75" customHeight="1">
      <c r="A32" s="24"/>
      <c r="B32" s="57" t="s">
        <v>64</v>
      </c>
      <c r="C32" s="58"/>
      <c r="D32" s="59"/>
      <c r="E32" s="58"/>
      <c r="F32" s="59"/>
      <c r="G32" s="58"/>
      <c r="H32" s="59"/>
      <c r="I32" s="58"/>
      <c r="J32" s="59"/>
      <c r="K32" s="58"/>
      <c r="L32" s="59"/>
      <c r="M32" s="58"/>
      <c r="N32" s="59"/>
      <c r="O32" s="58"/>
      <c r="P32" s="59"/>
      <c r="Q32" s="58"/>
      <c r="R32" s="59"/>
      <c r="S32" s="58"/>
      <c r="T32" s="59"/>
      <c r="U32" s="58"/>
      <c r="V32" s="59"/>
      <c r="W32" s="58"/>
      <c r="X32" s="59"/>
      <c r="Y32" s="58"/>
      <c r="Z32" s="59"/>
      <c r="AA32" s="62"/>
      <c r="AB32" s="63"/>
      <c r="AC32" s="6"/>
      <c r="AD32" s="6"/>
      <c r="AE32" s="6"/>
    </row>
    <row r="33" ht="15.75" customHeight="1">
      <c r="A33" s="24"/>
      <c r="B33" s="57" t="s">
        <v>65</v>
      </c>
      <c r="C33" s="58"/>
      <c r="D33" s="59"/>
      <c r="E33" s="58"/>
      <c r="F33" s="59"/>
      <c r="G33" s="58"/>
      <c r="H33" s="59"/>
      <c r="I33" s="58"/>
      <c r="J33" s="59"/>
      <c r="K33" s="58"/>
      <c r="L33" s="59"/>
      <c r="M33" s="58"/>
      <c r="N33" s="59"/>
      <c r="O33" s="58"/>
      <c r="P33" s="59"/>
      <c r="Q33" s="58"/>
      <c r="R33" s="59"/>
      <c r="S33" s="58"/>
      <c r="T33" s="59"/>
      <c r="U33" s="58"/>
      <c r="V33" s="59"/>
      <c r="W33" s="58"/>
      <c r="X33" s="59"/>
      <c r="Y33" s="58"/>
      <c r="Z33" s="59"/>
      <c r="AA33" s="62"/>
      <c r="AB33" s="63"/>
      <c r="AC33" s="6"/>
      <c r="AD33" s="6"/>
      <c r="AE33" s="6"/>
    </row>
    <row r="34" ht="15.75" customHeight="1">
      <c r="A34" s="24"/>
      <c r="B34" s="57" t="s">
        <v>66</v>
      </c>
      <c r="C34" s="58"/>
      <c r="D34" s="59"/>
      <c r="E34" s="58"/>
      <c r="F34" s="59"/>
      <c r="G34" s="58"/>
      <c r="H34" s="59"/>
      <c r="I34" s="58"/>
      <c r="J34" s="59"/>
      <c r="K34" s="151"/>
      <c r="L34" s="61"/>
      <c r="M34" s="58"/>
      <c r="N34" s="59"/>
      <c r="O34" s="58"/>
      <c r="P34" s="59"/>
      <c r="Q34" s="151">
        <v>2.0</v>
      </c>
      <c r="R34" s="61">
        <v>4.0</v>
      </c>
      <c r="S34" s="58"/>
      <c r="T34" s="59"/>
      <c r="U34" s="58"/>
      <c r="V34" s="59"/>
      <c r="W34" s="58"/>
      <c r="X34" s="59"/>
      <c r="Y34" s="58"/>
      <c r="Z34" s="59"/>
      <c r="AA34" s="62"/>
      <c r="AB34" s="63"/>
      <c r="AC34" s="6"/>
      <c r="AD34" s="6"/>
      <c r="AE34" s="6"/>
    </row>
    <row r="35" ht="15.75" customHeight="1">
      <c r="A35" s="24"/>
      <c r="B35" s="57" t="s">
        <v>67</v>
      </c>
      <c r="C35" s="58"/>
      <c r="D35" s="59"/>
      <c r="E35" s="58"/>
      <c r="F35" s="59"/>
      <c r="G35" s="151">
        <v>3.0</v>
      </c>
      <c r="H35" s="61">
        <v>3.0</v>
      </c>
      <c r="I35" s="58"/>
      <c r="J35" s="59"/>
      <c r="K35" s="151">
        <v>5.0</v>
      </c>
      <c r="L35" s="61">
        <v>7.0</v>
      </c>
      <c r="M35" s="58"/>
      <c r="N35" s="59"/>
      <c r="O35" s="58"/>
      <c r="P35" s="59"/>
      <c r="Q35" s="58"/>
      <c r="R35" s="59"/>
      <c r="S35" s="151">
        <v>11.0</v>
      </c>
      <c r="T35" s="61">
        <v>13.5</v>
      </c>
      <c r="U35" s="58"/>
      <c r="V35" s="59"/>
      <c r="W35" s="58"/>
      <c r="X35" s="59"/>
      <c r="Y35" s="58"/>
      <c r="Z35" s="59"/>
      <c r="AA35" s="62"/>
      <c r="AB35" s="63"/>
      <c r="AC35" s="6"/>
      <c r="AD35" s="6"/>
      <c r="AE35" s="6"/>
    </row>
    <row r="36" ht="15.75" customHeight="1">
      <c r="A36" s="24"/>
      <c r="B36" s="57" t="s">
        <v>68</v>
      </c>
      <c r="C36" s="58"/>
      <c r="D36" s="59"/>
      <c r="E36" s="58"/>
      <c r="F36" s="59"/>
      <c r="G36" s="58"/>
      <c r="H36" s="59"/>
      <c r="I36" s="58"/>
      <c r="J36" s="59"/>
      <c r="K36" s="151">
        <v>2.0</v>
      </c>
      <c r="L36" s="61">
        <v>2.0</v>
      </c>
      <c r="M36" s="58"/>
      <c r="N36" s="59"/>
      <c r="O36" s="58"/>
      <c r="P36" s="59"/>
      <c r="Q36" s="58"/>
      <c r="R36" s="59"/>
      <c r="S36" s="58"/>
      <c r="T36" s="59"/>
      <c r="U36" s="58"/>
      <c r="V36" s="59"/>
      <c r="W36" s="58"/>
      <c r="X36" s="59"/>
      <c r="Y36" s="58"/>
      <c r="Z36" s="59"/>
      <c r="AA36" s="62"/>
      <c r="AB36" s="63"/>
      <c r="AC36" s="6"/>
      <c r="AD36" s="6"/>
      <c r="AE36" s="6"/>
    </row>
    <row r="37" ht="15.75" customHeight="1">
      <c r="A37" s="24"/>
      <c r="B37" s="57" t="s">
        <v>69</v>
      </c>
      <c r="C37" s="58"/>
      <c r="D37" s="59"/>
      <c r="E37" s="58"/>
      <c r="F37" s="59"/>
      <c r="G37" s="58"/>
      <c r="H37" s="59"/>
      <c r="I37" s="58"/>
      <c r="J37" s="59"/>
      <c r="K37" s="58"/>
      <c r="L37" s="59"/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2"/>
      <c r="AB37" s="63"/>
      <c r="AC37" s="6"/>
      <c r="AD37" s="6"/>
      <c r="AE37" s="6"/>
    </row>
    <row r="38" ht="15.75" customHeight="1">
      <c r="A38" s="12"/>
      <c r="B38" s="57" t="s">
        <v>70</v>
      </c>
      <c r="C38" s="64"/>
      <c r="D38" s="65"/>
      <c r="E38" s="64"/>
      <c r="F38" s="65"/>
      <c r="G38" s="64"/>
      <c r="H38" s="65"/>
      <c r="I38" s="64"/>
      <c r="J38" s="65"/>
      <c r="K38" s="159">
        <v>4.0</v>
      </c>
      <c r="L38" s="160">
        <v>4.0</v>
      </c>
      <c r="M38" s="64"/>
      <c r="N38" s="65"/>
      <c r="O38" s="64"/>
      <c r="P38" s="65"/>
      <c r="Q38" s="64"/>
      <c r="R38" s="65"/>
      <c r="S38" s="64"/>
      <c r="T38" s="65"/>
      <c r="U38" s="64"/>
      <c r="V38" s="65"/>
      <c r="W38" s="64"/>
      <c r="X38" s="65"/>
      <c r="Y38" s="64"/>
      <c r="Z38" s="65"/>
      <c r="AA38" s="66"/>
      <c r="AB38" s="67"/>
      <c r="AC38" s="6"/>
      <c r="AD38" s="6"/>
      <c r="AE38" s="6"/>
    </row>
    <row r="39" ht="15.75" customHeight="1">
      <c r="A39" s="69" t="s">
        <v>71</v>
      </c>
      <c r="B39" s="70" t="s">
        <v>72</v>
      </c>
      <c r="C39" s="165">
        <v>3.0</v>
      </c>
      <c r="D39" s="166">
        <v>3.0</v>
      </c>
      <c r="E39" s="71"/>
      <c r="F39" s="72"/>
      <c r="G39" s="71"/>
      <c r="H39" s="72"/>
      <c r="I39" s="71"/>
      <c r="J39" s="72"/>
      <c r="K39" s="71"/>
      <c r="L39" s="72"/>
      <c r="M39" s="71"/>
      <c r="N39" s="72"/>
      <c r="O39" s="71"/>
      <c r="P39" s="72"/>
      <c r="Q39" s="71"/>
      <c r="R39" s="72"/>
      <c r="S39" s="71"/>
      <c r="T39" s="72"/>
      <c r="U39" s="71"/>
      <c r="V39" s="72"/>
      <c r="W39" s="71"/>
      <c r="X39" s="72"/>
      <c r="Y39" s="71"/>
      <c r="Z39" s="72"/>
      <c r="AA39" s="71"/>
      <c r="AB39" s="72"/>
      <c r="AC39" s="6"/>
      <c r="AD39" s="6"/>
      <c r="AE39" s="6"/>
    </row>
    <row r="40" ht="15.75" customHeight="1">
      <c r="A40" s="24"/>
      <c r="B40" s="70" t="s">
        <v>73</v>
      </c>
      <c r="C40" s="71"/>
      <c r="D40" s="72"/>
      <c r="E40" s="71"/>
      <c r="F40" s="72"/>
      <c r="G40" s="71"/>
      <c r="H40" s="72"/>
      <c r="I40" s="71"/>
      <c r="J40" s="72"/>
      <c r="K40" s="71"/>
      <c r="L40" s="72"/>
      <c r="M40" s="71"/>
      <c r="N40" s="72"/>
      <c r="O40" s="71"/>
      <c r="P40" s="72"/>
      <c r="Q40" s="71"/>
      <c r="R40" s="72"/>
      <c r="S40" s="71"/>
      <c r="T40" s="72"/>
      <c r="U40" s="71"/>
      <c r="V40" s="72"/>
      <c r="W40" s="71"/>
      <c r="X40" s="72"/>
      <c r="Y40" s="71"/>
      <c r="Z40" s="72"/>
      <c r="AA40" s="71"/>
      <c r="AB40" s="72"/>
      <c r="AC40" s="32" t="s">
        <v>38</v>
      </c>
      <c r="AD40" s="6">
        <f>SUM(AA28:AA38,Y28:Y38,W28:W38,U28:U38,S28:S38,Q28:Q38,O28:O38,M28:M38,K28:K38,I28:I38,G28:G38,E28:E38,C28:C38)</f>
        <v>37</v>
      </c>
      <c r="AE40" s="6">
        <f>SUM(AB28:AB38,Z28:Z38,X28:X38,V28:V38,T28:T38,R28:R38,P28:P38,N28:N38,L28:L38,J28:J38,H28:H38)</f>
        <v>43.5</v>
      </c>
    </row>
    <row r="41" ht="15.75" customHeight="1">
      <c r="A41" s="24"/>
      <c r="B41" s="70" t="s">
        <v>74</v>
      </c>
      <c r="C41" s="74"/>
      <c r="D41" s="75"/>
      <c r="E41" s="74"/>
      <c r="F41" s="75"/>
      <c r="G41" s="74"/>
      <c r="H41" s="75"/>
      <c r="I41" s="74"/>
      <c r="J41" s="75"/>
      <c r="K41" s="74"/>
      <c r="L41" s="75"/>
      <c r="M41" s="74"/>
      <c r="N41" s="75"/>
      <c r="O41" s="74"/>
      <c r="P41" s="75"/>
      <c r="Q41" s="74"/>
      <c r="R41" s="75"/>
      <c r="S41" s="74"/>
      <c r="T41" s="75"/>
      <c r="U41" s="74"/>
      <c r="V41" s="75"/>
      <c r="W41" s="74"/>
      <c r="X41" s="75"/>
      <c r="Y41" s="74"/>
      <c r="Z41" s="75"/>
      <c r="AA41" s="74"/>
      <c r="AB41" s="75"/>
      <c r="AC41" s="6"/>
      <c r="AD41" s="6"/>
      <c r="AE41" s="6"/>
    </row>
    <row r="42" ht="15.75" customHeight="1">
      <c r="A42" s="24"/>
      <c r="B42" s="70" t="s">
        <v>75</v>
      </c>
      <c r="C42" s="77"/>
      <c r="D42" s="78"/>
      <c r="E42" s="77"/>
      <c r="F42" s="78"/>
      <c r="G42" s="77"/>
      <c r="H42" s="78"/>
      <c r="I42" s="77"/>
      <c r="J42" s="78"/>
      <c r="K42" s="77"/>
      <c r="L42" s="78"/>
      <c r="M42" s="77"/>
      <c r="N42" s="78"/>
      <c r="O42" s="77"/>
      <c r="P42" s="78"/>
      <c r="Q42" s="77"/>
      <c r="R42" s="78"/>
      <c r="S42" s="77"/>
      <c r="T42" s="78"/>
      <c r="U42" s="77"/>
      <c r="V42" s="78"/>
      <c r="W42" s="77"/>
      <c r="X42" s="78"/>
      <c r="Y42" s="77"/>
      <c r="Z42" s="78"/>
      <c r="AA42" s="77"/>
      <c r="AB42" s="78"/>
      <c r="AC42" s="6"/>
      <c r="AD42" s="6"/>
      <c r="AE42" s="6"/>
    </row>
    <row r="43" ht="15.75" customHeight="1">
      <c r="A43" s="24"/>
      <c r="B43" s="70" t="s">
        <v>76</v>
      </c>
      <c r="C43" s="77"/>
      <c r="D43" s="78"/>
      <c r="E43" s="77"/>
      <c r="F43" s="78"/>
      <c r="G43" s="77"/>
      <c r="H43" s="72"/>
      <c r="I43" s="71"/>
      <c r="J43" s="72"/>
      <c r="K43" s="71"/>
      <c r="L43" s="72"/>
      <c r="M43" s="71"/>
      <c r="N43" s="78"/>
      <c r="O43" s="77"/>
      <c r="P43" s="78"/>
      <c r="Q43" s="77"/>
      <c r="R43" s="78"/>
      <c r="S43" s="77"/>
      <c r="T43" s="78"/>
      <c r="U43" s="77"/>
      <c r="V43" s="78"/>
      <c r="W43" s="77"/>
      <c r="X43" s="78"/>
      <c r="Y43" s="77"/>
      <c r="Z43" s="78"/>
      <c r="AA43" s="77"/>
      <c r="AB43" s="78"/>
      <c r="AC43" s="6"/>
      <c r="AD43" s="6"/>
      <c r="AE43" s="6"/>
    </row>
    <row r="44" ht="15.75" customHeight="1">
      <c r="A44" s="24"/>
      <c r="B44" s="70" t="s">
        <v>77</v>
      </c>
      <c r="C44" s="77"/>
      <c r="D44" s="78"/>
      <c r="E44" s="77"/>
      <c r="F44" s="78"/>
      <c r="G44" s="77"/>
      <c r="H44" s="78"/>
      <c r="I44" s="77"/>
      <c r="J44" s="78"/>
      <c r="K44" s="77"/>
      <c r="L44" s="78"/>
      <c r="M44" s="77"/>
      <c r="N44" s="78"/>
      <c r="O44" s="77"/>
      <c r="P44" s="78"/>
      <c r="Q44" s="77"/>
      <c r="R44" s="78"/>
      <c r="S44" s="77"/>
      <c r="T44" s="78"/>
      <c r="U44" s="77"/>
      <c r="V44" s="78"/>
      <c r="W44" s="77"/>
      <c r="X44" s="78"/>
      <c r="Y44" s="77"/>
      <c r="Z44" s="78"/>
      <c r="AA44" s="77"/>
      <c r="AB44" s="78"/>
      <c r="AC44" s="6"/>
      <c r="AD44" s="6"/>
      <c r="AE44" s="6"/>
    </row>
    <row r="45" ht="15.75" customHeight="1">
      <c r="A45" s="24"/>
      <c r="B45" s="70" t="s">
        <v>78</v>
      </c>
      <c r="C45" s="77"/>
      <c r="D45" s="78"/>
      <c r="E45" s="77"/>
      <c r="F45" s="78"/>
      <c r="G45" s="77"/>
      <c r="H45" s="78"/>
      <c r="I45" s="77"/>
      <c r="J45" s="78"/>
      <c r="K45" s="77"/>
      <c r="L45" s="78"/>
      <c r="M45" s="77"/>
      <c r="N45" s="78"/>
      <c r="O45" s="77"/>
      <c r="P45" s="78"/>
      <c r="Q45" s="77"/>
      <c r="R45" s="78"/>
      <c r="S45" s="77"/>
      <c r="T45" s="78"/>
      <c r="U45" s="77"/>
      <c r="V45" s="78"/>
      <c r="W45" s="77"/>
      <c r="X45" s="78"/>
      <c r="Y45" s="77"/>
      <c r="Z45" s="78"/>
      <c r="AA45" s="77"/>
      <c r="AB45" s="78"/>
      <c r="AC45" s="6"/>
      <c r="AD45" s="6"/>
      <c r="AE45" s="6"/>
    </row>
    <row r="46" ht="15.75" customHeight="1">
      <c r="A46" s="24"/>
      <c r="B46" s="70" t="s">
        <v>79</v>
      </c>
      <c r="C46" s="77"/>
      <c r="D46" s="78"/>
      <c r="E46" s="77"/>
      <c r="F46" s="78"/>
      <c r="G46" s="77"/>
      <c r="H46" s="78"/>
      <c r="I46" s="77"/>
      <c r="J46" s="78"/>
      <c r="K46" s="77"/>
      <c r="L46" s="78"/>
      <c r="M46" s="77"/>
      <c r="N46" s="78"/>
      <c r="O46" s="77"/>
      <c r="P46" s="78"/>
      <c r="Q46" s="77"/>
      <c r="R46" s="78"/>
      <c r="S46" s="77"/>
      <c r="T46" s="78"/>
      <c r="U46" s="77"/>
      <c r="V46" s="78"/>
      <c r="W46" s="77"/>
      <c r="X46" s="78"/>
      <c r="Y46" s="77"/>
      <c r="Z46" s="78"/>
      <c r="AA46" s="77"/>
      <c r="AB46" s="78"/>
      <c r="AC46" s="6"/>
      <c r="AD46" s="6"/>
      <c r="AE46" s="6"/>
    </row>
    <row r="47" ht="15.75" customHeight="1">
      <c r="A47" s="24"/>
      <c r="B47" s="70" t="s">
        <v>80</v>
      </c>
      <c r="C47" s="77"/>
      <c r="D47" s="78"/>
      <c r="E47" s="77"/>
      <c r="F47" s="78"/>
      <c r="G47" s="77"/>
      <c r="H47" s="78"/>
      <c r="I47" s="77"/>
      <c r="J47" s="78"/>
      <c r="K47" s="77"/>
      <c r="L47" s="78"/>
      <c r="M47" s="77"/>
      <c r="N47" s="78"/>
      <c r="O47" s="77"/>
      <c r="P47" s="78"/>
      <c r="Q47" s="77"/>
      <c r="R47" s="78"/>
      <c r="S47" s="77"/>
      <c r="T47" s="78"/>
      <c r="U47" s="77"/>
      <c r="V47" s="78"/>
      <c r="W47" s="77"/>
      <c r="X47" s="78"/>
      <c r="Y47" s="77"/>
      <c r="Z47" s="78"/>
      <c r="AA47" s="77"/>
      <c r="AB47" s="78"/>
      <c r="AC47" s="6"/>
      <c r="AD47" s="6"/>
      <c r="AE47" s="6"/>
    </row>
    <row r="48" ht="15.75" customHeight="1">
      <c r="A48" s="24"/>
      <c r="B48" s="70" t="s">
        <v>81</v>
      </c>
      <c r="C48" s="77"/>
      <c r="D48" s="78"/>
      <c r="E48" s="77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6"/>
      <c r="AD48" s="6"/>
      <c r="AE48" s="6"/>
    </row>
    <row r="49" ht="15.75" customHeight="1">
      <c r="A49" s="24"/>
      <c r="B49" s="70" t="s">
        <v>82</v>
      </c>
      <c r="C49" s="77"/>
      <c r="D49" s="78"/>
      <c r="E49" s="77"/>
      <c r="F49" s="78"/>
      <c r="G49" s="77"/>
      <c r="H49" s="78"/>
      <c r="I49" s="77"/>
      <c r="J49" s="78"/>
      <c r="K49" s="77"/>
      <c r="L49" s="78"/>
      <c r="M49" s="77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6"/>
      <c r="AD49" s="6"/>
      <c r="AE49" s="6"/>
    </row>
    <row r="50" ht="15.75" customHeight="1">
      <c r="A50" s="12"/>
      <c r="B50" s="70" t="s">
        <v>83</v>
      </c>
      <c r="C50" s="77"/>
      <c r="D50" s="78"/>
      <c r="E50" s="77"/>
      <c r="F50" s="78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6"/>
      <c r="AD50" s="6"/>
      <c r="AE50" s="6"/>
    </row>
    <row r="51" ht="15.75" customHeight="1">
      <c r="A51" s="80" t="s">
        <v>84</v>
      </c>
      <c r="B51" s="81" t="s">
        <v>85</v>
      </c>
      <c r="C51" s="82"/>
      <c r="D51" s="83"/>
      <c r="E51" s="82"/>
      <c r="F51" s="83"/>
      <c r="G51" s="82"/>
      <c r="H51" s="83"/>
      <c r="I51" s="82"/>
      <c r="J51" s="83"/>
      <c r="K51" s="82"/>
      <c r="L51" s="83"/>
      <c r="M51" s="82"/>
      <c r="N51" s="83"/>
      <c r="O51" s="82"/>
      <c r="P51" s="83"/>
      <c r="Q51" s="82"/>
      <c r="R51" s="83"/>
      <c r="S51" s="82"/>
      <c r="T51" s="83"/>
      <c r="U51" s="82"/>
      <c r="V51" s="83"/>
      <c r="W51" s="82"/>
      <c r="X51" s="83"/>
      <c r="Y51" s="82"/>
      <c r="Z51" s="83"/>
      <c r="AA51" s="82"/>
      <c r="AB51" s="83"/>
      <c r="AC51" s="6"/>
      <c r="AD51" s="6"/>
      <c r="AE51" s="6"/>
    </row>
    <row r="52" ht="15.75" customHeight="1">
      <c r="A52" s="24"/>
      <c r="B52" s="81" t="s">
        <v>87</v>
      </c>
      <c r="C52" s="82"/>
      <c r="D52" s="83"/>
      <c r="E52" s="82"/>
      <c r="F52" s="83"/>
      <c r="G52" s="82"/>
      <c r="H52" s="83"/>
      <c r="I52" s="82"/>
      <c r="J52" s="83"/>
      <c r="K52" s="82"/>
      <c r="L52" s="83"/>
      <c r="M52" s="82"/>
      <c r="N52" s="83"/>
      <c r="O52" s="82"/>
      <c r="P52" s="83"/>
      <c r="Q52" s="82"/>
      <c r="R52" s="83"/>
      <c r="S52" s="82"/>
      <c r="T52" s="83"/>
      <c r="U52" s="82"/>
      <c r="V52" s="83"/>
      <c r="W52" s="82"/>
      <c r="X52" s="83"/>
      <c r="Y52" s="82"/>
      <c r="Z52" s="83"/>
      <c r="AA52" s="82"/>
      <c r="AB52" s="83"/>
      <c r="AC52" s="32" t="s">
        <v>38</v>
      </c>
      <c r="AD52" s="142">
        <v>3.0</v>
      </c>
      <c r="AE52" s="142">
        <v>3.0</v>
      </c>
    </row>
    <row r="53" ht="15.75" customHeight="1">
      <c r="A53" s="24"/>
      <c r="B53" s="81" t="s">
        <v>88</v>
      </c>
      <c r="C53" s="82"/>
      <c r="D53" s="83"/>
      <c r="E53" s="82"/>
      <c r="F53" s="83"/>
      <c r="G53" s="152">
        <v>1.0</v>
      </c>
      <c r="H53" s="85">
        <v>1.0</v>
      </c>
      <c r="I53" s="82"/>
      <c r="J53" s="83"/>
      <c r="K53" s="82"/>
      <c r="L53" s="83"/>
      <c r="M53" s="82"/>
      <c r="N53" s="83"/>
      <c r="O53" s="82"/>
      <c r="P53" s="83"/>
      <c r="Q53" s="82"/>
      <c r="R53" s="83"/>
      <c r="S53" s="82"/>
      <c r="T53" s="83"/>
      <c r="U53" s="82"/>
      <c r="V53" s="83"/>
      <c r="W53" s="82"/>
      <c r="X53" s="83"/>
      <c r="Y53" s="82"/>
      <c r="Z53" s="83"/>
      <c r="AA53" s="82"/>
      <c r="AB53" s="83"/>
      <c r="AC53" s="6"/>
      <c r="AD53" s="6"/>
      <c r="AE53" s="6"/>
    </row>
    <row r="54" ht="15.75" customHeight="1">
      <c r="A54" s="24"/>
      <c r="B54" s="81" t="s">
        <v>89</v>
      </c>
      <c r="C54" s="82"/>
      <c r="D54" s="83"/>
      <c r="E54" s="82"/>
      <c r="F54" s="83"/>
      <c r="G54" s="82"/>
      <c r="H54" s="83"/>
      <c r="I54" s="82"/>
      <c r="J54" s="83"/>
      <c r="K54" s="82"/>
      <c r="L54" s="83"/>
      <c r="M54" s="82"/>
      <c r="N54" s="83"/>
      <c r="O54" s="82"/>
      <c r="P54" s="83"/>
      <c r="Q54" s="82"/>
      <c r="R54" s="83"/>
      <c r="S54" s="82"/>
      <c r="T54" s="83"/>
      <c r="U54" s="82"/>
      <c r="V54" s="83"/>
      <c r="W54" s="82"/>
      <c r="X54" s="83"/>
      <c r="Y54" s="82"/>
      <c r="Z54" s="83"/>
      <c r="AA54" s="82"/>
      <c r="AB54" s="83"/>
      <c r="AC54" s="6"/>
      <c r="AD54" s="6"/>
      <c r="AE54" s="6"/>
    </row>
    <row r="55" ht="15.75" customHeight="1">
      <c r="A55" s="24"/>
      <c r="B55" s="81" t="s">
        <v>90</v>
      </c>
      <c r="C55" s="82"/>
      <c r="D55" s="83"/>
      <c r="E55" s="82"/>
      <c r="F55" s="83"/>
      <c r="G55" s="152">
        <v>2.0</v>
      </c>
      <c r="H55" s="85">
        <v>2.0</v>
      </c>
      <c r="I55" s="82"/>
      <c r="J55" s="83"/>
      <c r="K55" s="82"/>
      <c r="L55" s="83"/>
      <c r="M55" s="82"/>
      <c r="N55" s="83"/>
      <c r="O55" s="82"/>
      <c r="P55" s="83"/>
      <c r="Q55" s="82"/>
      <c r="R55" s="83"/>
      <c r="S55" s="82"/>
      <c r="T55" s="83"/>
      <c r="U55" s="82"/>
      <c r="V55" s="83"/>
      <c r="W55" s="82"/>
      <c r="X55" s="83"/>
      <c r="Y55" s="82"/>
      <c r="Z55" s="83"/>
      <c r="AA55" s="82"/>
      <c r="AB55" s="83"/>
      <c r="AC55" s="6"/>
      <c r="AD55" s="6"/>
      <c r="AE55" s="6"/>
    </row>
    <row r="56" ht="15.75" customHeight="1">
      <c r="A56" s="24"/>
      <c r="B56" s="81" t="s">
        <v>91</v>
      </c>
      <c r="C56" s="82"/>
      <c r="D56" s="83"/>
      <c r="E56" s="82"/>
      <c r="F56" s="83"/>
      <c r="G56" s="82"/>
      <c r="H56" s="83"/>
      <c r="I56" s="82"/>
      <c r="J56" s="83"/>
      <c r="K56" s="82"/>
      <c r="L56" s="83"/>
      <c r="M56" s="82"/>
      <c r="N56" s="83"/>
      <c r="O56" s="82"/>
      <c r="P56" s="83"/>
      <c r="Q56" s="82"/>
      <c r="R56" s="83"/>
      <c r="S56" s="82"/>
      <c r="T56" s="83"/>
      <c r="U56" s="82"/>
      <c r="V56" s="83"/>
      <c r="W56" s="82"/>
      <c r="X56" s="83"/>
      <c r="Y56" s="82"/>
      <c r="Z56" s="83"/>
      <c r="AA56" s="82"/>
      <c r="AB56" s="83"/>
      <c r="AC56" s="6"/>
      <c r="AD56" s="6"/>
      <c r="AE56" s="6"/>
    </row>
    <row r="57" ht="15.75" customHeight="1">
      <c r="A57" s="24"/>
      <c r="B57" s="81" t="s">
        <v>92</v>
      </c>
      <c r="C57" s="82"/>
      <c r="D57" s="83"/>
      <c r="E57" s="82"/>
      <c r="F57" s="83"/>
      <c r="G57" s="82"/>
      <c r="H57" s="83"/>
      <c r="I57" s="82"/>
      <c r="J57" s="83"/>
      <c r="K57" s="82"/>
      <c r="L57" s="83"/>
      <c r="M57" s="82"/>
      <c r="N57" s="83"/>
      <c r="O57" s="82"/>
      <c r="P57" s="83"/>
      <c r="Q57" s="82"/>
      <c r="R57" s="83"/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6"/>
      <c r="AD57" s="6"/>
      <c r="AE57" s="6"/>
    </row>
    <row r="58" ht="15.75" customHeight="1">
      <c r="A58" s="12"/>
      <c r="B58" s="81" t="s">
        <v>93</v>
      </c>
      <c r="C58" s="82"/>
      <c r="D58" s="83"/>
      <c r="E58" s="152">
        <v>2.0</v>
      </c>
      <c r="F58" s="85">
        <v>1.5</v>
      </c>
      <c r="G58" s="82"/>
      <c r="H58" s="83"/>
      <c r="I58" s="82"/>
      <c r="J58" s="83"/>
      <c r="K58" s="82"/>
      <c r="L58" s="83"/>
      <c r="M58" s="82"/>
      <c r="N58" s="83"/>
      <c r="O58" s="82"/>
      <c r="P58" s="83"/>
      <c r="Q58" s="82"/>
      <c r="R58" s="83"/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6"/>
      <c r="AD58" s="6"/>
      <c r="AE58" s="6"/>
    </row>
    <row r="59" ht="15.75" customHeight="1">
      <c r="A59" s="87" t="s">
        <v>94</v>
      </c>
      <c r="B59" s="88" t="s">
        <v>95</v>
      </c>
      <c r="C59" s="154"/>
      <c r="D59" s="91"/>
      <c r="E59" s="89"/>
      <c r="F59" s="91"/>
      <c r="G59" s="89"/>
      <c r="H59" s="91"/>
      <c r="I59" s="89"/>
      <c r="J59" s="91"/>
      <c r="K59" s="89"/>
      <c r="L59" s="91"/>
      <c r="M59" s="89"/>
      <c r="N59" s="91"/>
      <c r="O59" s="89"/>
      <c r="P59" s="91"/>
      <c r="Q59" s="89"/>
      <c r="R59" s="91"/>
      <c r="S59" s="89"/>
      <c r="T59" s="91"/>
      <c r="U59" s="89"/>
      <c r="V59" s="91"/>
      <c r="W59" s="89"/>
      <c r="X59" s="91"/>
      <c r="Y59" s="89"/>
      <c r="Z59" s="91"/>
      <c r="AA59" s="89"/>
      <c r="AB59" s="91"/>
      <c r="AC59" s="6"/>
      <c r="AD59" s="6"/>
      <c r="AE59" s="6"/>
    </row>
    <row r="60" ht="15.75" customHeight="1">
      <c r="A60" s="24"/>
      <c r="B60" s="88" t="s">
        <v>96</v>
      </c>
      <c r="C60" s="154">
        <v>5.0</v>
      </c>
      <c r="D60" s="90">
        <v>6.0</v>
      </c>
      <c r="E60" s="154">
        <v>1.0</v>
      </c>
      <c r="F60" s="90">
        <v>1.0</v>
      </c>
      <c r="G60" s="154">
        <v>1.0</v>
      </c>
      <c r="H60" s="90">
        <v>1.0</v>
      </c>
      <c r="I60" s="89"/>
      <c r="J60" s="91"/>
      <c r="K60" s="89"/>
      <c r="L60" s="91"/>
      <c r="M60" s="89"/>
      <c r="N60" s="91"/>
      <c r="O60" s="89"/>
      <c r="P60" s="91"/>
      <c r="Q60" s="89"/>
      <c r="R60" s="91"/>
      <c r="S60" s="89"/>
      <c r="T60" s="91"/>
      <c r="U60" s="89"/>
      <c r="V60" s="91"/>
      <c r="W60" s="89"/>
      <c r="X60" s="91"/>
      <c r="Y60" s="89"/>
      <c r="Z60" s="91"/>
      <c r="AA60" s="89"/>
      <c r="AB60" s="91"/>
      <c r="AC60" s="6"/>
      <c r="AD60" s="6"/>
      <c r="AE60" s="6"/>
    </row>
    <row r="61" ht="15.75" customHeight="1">
      <c r="A61" s="24"/>
      <c r="B61" s="88" t="s">
        <v>97</v>
      </c>
      <c r="C61" s="154">
        <v>2.0</v>
      </c>
      <c r="D61" s="90">
        <v>3.0</v>
      </c>
      <c r="E61" s="154">
        <v>2.0</v>
      </c>
      <c r="F61" s="90">
        <v>3.0</v>
      </c>
      <c r="G61" s="89"/>
      <c r="H61" s="91"/>
      <c r="I61" s="89"/>
      <c r="J61" s="91"/>
      <c r="K61" s="89"/>
      <c r="L61" s="91"/>
      <c r="M61" s="89"/>
      <c r="N61" s="91"/>
      <c r="O61" s="89"/>
      <c r="P61" s="91"/>
      <c r="Q61" s="89"/>
      <c r="R61" s="91"/>
      <c r="S61" s="89"/>
      <c r="T61" s="91"/>
      <c r="U61" s="89"/>
      <c r="V61" s="91"/>
      <c r="W61" s="89"/>
      <c r="X61" s="91"/>
      <c r="Y61" s="89"/>
      <c r="Z61" s="91"/>
      <c r="AA61" s="89"/>
      <c r="AB61" s="91"/>
      <c r="AC61" s="32" t="s">
        <v>38</v>
      </c>
      <c r="AD61" s="6">
        <f t="shared" ref="AD61:AE61" si="1">SUM(E51:E58,G51:G58)</f>
        <v>5</v>
      </c>
      <c r="AE61" s="6">
        <f t="shared" si="1"/>
        <v>4.5</v>
      </c>
    </row>
    <row r="62" ht="15.75" customHeight="1">
      <c r="A62" s="24"/>
      <c r="B62" s="88" t="s">
        <v>98</v>
      </c>
      <c r="C62" s="89"/>
      <c r="D62" s="91"/>
      <c r="E62" s="89"/>
      <c r="F62" s="91"/>
      <c r="G62" s="89"/>
      <c r="H62" s="91"/>
      <c r="I62" s="89"/>
      <c r="J62" s="91"/>
      <c r="K62" s="89"/>
      <c r="L62" s="91"/>
      <c r="M62" s="89"/>
      <c r="N62" s="91"/>
      <c r="O62" s="89"/>
      <c r="P62" s="91"/>
      <c r="Q62" s="89"/>
      <c r="R62" s="91"/>
      <c r="S62" s="89"/>
      <c r="T62" s="91"/>
      <c r="U62" s="89"/>
      <c r="V62" s="91"/>
      <c r="W62" s="89"/>
      <c r="X62" s="91"/>
      <c r="Y62" s="89"/>
      <c r="Z62" s="91"/>
      <c r="AA62" s="89"/>
      <c r="AB62" s="91"/>
      <c r="AC62" s="6"/>
      <c r="AD62" s="6"/>
      <c r="AE62" s="6"/>
    </row>
    <row r="63" ht="15.75" customHeight="1">
      <c r="A63" s="24"/>
      <c r="B63" s="88" t="s">
        <v>100</v>
      </c>
      <c r="C63" s="154">
        <v>1.0</v>
      </c>
      <c r="D63" s="90">
        <v>1.5</v>
      </c>
      <c r="E63" s="89"/>
      <c r="F63" s="91"/>
      <c r="G63" s="89"/>
      <c r="H63" s="91"/>
      <c r="I63" s="89"/>
      <c r="J63" s="91"/>
      <c r="K63" s="89"/>
      <c r="L63" s="91"/>
      <c r="M63" s="89"/>
      <c r="N63" s="91"/>
      <c r="O63" s="89"/>
      <c r="P63" s="91"/>
      <c r="Q63" s="89"/>
      <c r="R63" s="91"/>
      <c r="S63" s="89"/>
      <c r="T63" s="91"/>
      <c r="U63" s="89"/>
      <c r="V63" s="91"/>
      <c r="W63" s="89"/>
      <c r="X63" s="91"/>
      <c r="Y63" s="89"/>
      <c r="Z63" s="91"/>
      <c r="AA63" s="89"/>
      <c r="AB63" s="91"/>
      <c r="AC63" s="6"/>
      <c r="AD63" s="6"/>
      <c r="AE63" s="6"/>
    </row>
    <row r="64" ht="15.75" customHeight="1">
      <c r="A64" s="24"/>
      <c r="B64" s="88" t="s">
        <v>99</v>
      </c>
      <c r="C64" s="89"/>
      <c r="D64" s="91"/>
      <c r="E64" s="89"/>
      <c r="F64" s="91"/>
      <c r="G64" s="89"/>
      <c r="H64" s="91"/>
      <c r="I64" s="89"/>
      <c r="J64" s="91"/>
      <c r="K64" s="89"/>
      <c r="L64" s="91"/>
      <c r="M64" s="89"/>
      <c r="N64" s="91"/>
      <c r="O64" s="89"/>
      <c r="P64" s="91"/>
      <c r="Q64" s="89"/>
      <c r="R64" s="91"/>
      <c r="S64" s="89"/>
      <c r="T64" s="91"/>
      <c r="U64" s="89"/>
      <c r="V64" s="91"/>
      <c r="W64" s="89"/>
      <c r="X64" s="91"/>
      <c r="Y64" s="89"/>
      <c r="Z64" s="91"/>
      <c r="AA64" s="89"/>
      <c r="AB64" s="91"/>
      <c r="AC64" s="6"/>
      <c r="AD64" s="6"/>
      <c r="AE64" s="6"/>
    </row>
    <row r="65" ht="15.75" customHeight="1">
      <c r="A65" s="24"/>
      <c r="B65" s="88" t="s">
        <v>101</v>
      </c>
      <c r="C65" s="89"/>
      <c r="D65" s="91"/>
      <c r="E65" s="89"/>
      <c r="F65" s="91"/>
      <c r="G65" s="89"/>
      <c r="H65" s="91"/>
      <c r="I65" s="89"/>
      <c r="J65" s="91"/>
      <c r="K65" s="89"/>
      <c r="L65" s="91"/>
      <c r="M65" s="89"/>
      <c r="N65" s="91"/>
      <c r="O65" s="89"/>
      <c r="P65" s="91"/>
      <c r="Q65" s="89"/>
      <c r="R65" s="91"/>
      <c r="S65" s="89"/>
      <c r="T65" s="91"/>
      <c r="U65" s="89"/>
      <c r="V65" s="91"/>
      <c r="W65" s="89"/>
      <c r="X65" s="91"/>
      <c r="Y65" s="89"/>
      <c r="Z65" s="91"/>
      <c r="AA65" s="89"/>
      <c r="AB65" s="91"/>
      <c r="AC65" s="6"/>
      <c r="AD65" s="6"/>
      <c r="AE65" s="6"/>
    </row>
    <row r="66" ht="15.75" customHeight="1">
      <c r="A66" s="24"/>
      <c r="B66" s="88" t="s">
        <v>102</v>
      </c>
      <c r="C66" s="154">
        <v>1.0</v>
      </c>
      <c r="D66" s="90">
        <v>1.0</v>
      </c>
      <c r="E66" s="154">
        <v>1.0</v>
      </c>
      <c r="F66" s="90">
        <v>1.0</v>
      </c>
      <c r="G66" s="154">
        <v>1.0</v>
      </c>
      <c r="H66" s="90">
        <v>1.0</v>
      </c>
      <c r="I66" s="154">
        <v>1.0</v>
      </c>
      <c r="J66" s="90">
        <v>1.0</v>
      </c>
      <c r="K66" s="154">
        <v>1.0</v>
      </c>
      <c r="L66" s="90">
        <v>1.0</v>
      </c>
      <c r="M66" s="89"/>
      <c r="N66" s="91"/>
      <c r="O66" s="89"/>
      <c r="P66" s="91"/>
      <c r="Q66" s="89"/>
      <c r="R66" s="91"/>
      <c r="S66" s="89"/>
      <c r="T66" s="91"/>
      <c r="U66" s="89"/>
      <c r="V66" s="91"/>
      <c r="W66" s="89"/>
      <c r="X66" s="91"/>
      <c r="Y66" s="89"/>
      <c r="Z66" s="91"/>
      <c r="AA66" s="89"/>
      <c r="AB66" s="91"/>
      <c r="AC66" s="6"/>
      <c r="AD66" s="6"/>
      <c r="AE66" s="6"/>
    </row>
    <row r="67" ht="15.75" customHeight="1">
      <c r="A67" s="24"/>
      <c r="B67" s="88" t="s">
        <v>104</v>
      </c>
      <c r="C67" s="89"/>
      <c r="D67" s="91"/>
      <c r="E67" s="154">
        <v>3.0</v>
      </c>
      <c r="F67" s="90">
        <v>3.0</v>
      </c>
      <c r="G67" s="89"/>
      <c r="H67" s="91"/>
      <c r="I67" s="89"/>
      <c r="J67" s="91"/>
      <c r="K67" s="89"/>
      <c r="L67" s="91"/>
      <c r="M67" s="89"/>
      <c r="N67" s="91"/>
      <c r="O67" s="89"/>
      <c r="P67" s="91"/>
      <c r="Q67" s="89"/>
      <c r="R67" s="91"/>
      <c r="S67" s="89"/>
      <c r="T67" s="91"/>
      <c r="U67" s="89"/>
      <c r="V67" s="91"/>
      <c r="W67" s="89"/>
      <c r="X67" s="91"/>
      <c r="Y67" s="89"/>
      <c r="Z67" s="91"/>
      <c r="AA67" s="89"/>
      <c r="AB67" s="91"/>
      <c r="AC67" s="6"/>
      <c r="AD67" s="6"/>
      <c r="AE67" s="6"/>
    </row>
    <row r="68" ht="15.75" customHeight="1">
      <c r="A68" s="24"/>
      <c r="B68" s="88" t="s">
        <v>105</v>
      </c>
      <c r="C68" s="89"/>
      <c r="D68" s="91"/>
      <c r="E68" s="89"/>
      <c r="F68" s="91"/>
      <c r="G68" s="89"/>
      <c r="H68" s="91"/>
      <c r="I68" s="89"/>
      <c r="J68" s="91"/>
      <c r="K68" s="89"/>
      <c r="L68" s="91"/>
      <c r="M68" s="89"/>
      <c r="N68" s="91"/>
      <c r="O68" s="89"/>
      <c r="P68" s="91"/>
      <c r="Q68" s="89"/>
      <c r="R68" s="91"/>
      <c r="S68" s="89"/>
      <c r="T68" s="91"/>
      <c r="U68" s="89"/>
      <c r="V68" s="91"/>
      <c r="W68" s="89"/>
      <c r="X68" s="91"/>
      <c r="Y68" s="89"/>
      <c r="Z68" s="91"/>
      <c r="AA68" s="89"/>
      <c r="AB68" s="91"/>
      <c r="AC68" s="6"/>
      <c r="AD68" s="6"/>
      <c r="AE68" s="6"/>
    </row>
    <row r="69" ht="15.75" customHeight="1">
      <c r="A69" s="24"/>
      <c r="B69" s="88" t="s">
        <v>106</v>
      </c>
      <c r="C69" s="89"/>
      <c r="D69" s="91"/>
      <c r="E69" s="89"/>
      <c r="F69" s="91"/>
      <c r="G69" s="89"/>
      <c r="H69" s="91"/>
      <c r="I69" s="89"/>
      <c r="J69" s="91"/>
      <c r="K69" s="89"/>
      <c r="L69" s="91"/>
      <c r="M69" s="89"/>
      <c r="N69" s="91"/>
      <c r="O69" s="89"/>
      <c r="P69" s="91"/>
      <c r="Q69" s="89"/>
      <c r="R69" s="91"/>
      <c r="S69" s="89"/>
      <c r="T69" s="91"/>
      <c r="U69" s="89"/>
      <c r="V69" s="91"/>
      <c r="W69" s="89"/>
      <c r="X69" s="91"/>
      <c r="Y69" s="89"/>
      <c r="Z69" s="91"/>
      <c r="AA69" s="89"/>
      <c r="AB69" s="91"/>
      <c r="AC69" s="6"/>
      <c r="AD69" s="6"/>
      <c r="AE69" s="6"/>
    </row>
    <row r="70" ht="15.75" customHeight="1">
      <c r="A70" s="24"/>
      <c r="B70" s="88" t="s">
        <v>107</v>
      </c>
      <c r="C70" s="89"/>
      <c r="D70" s="91"/>
      <c r="E70" s="89"/>
      <c r="F70" s="91"/>
      <c r="G70" s="89"/>
      <c r="H70" s="91"/>
      <c r="I70" s="89"/>
      <c r="J70" s="91"/>
      <c r="K70" s="89"/>
      <c r="L70" s="91"/>
      <c r="M70" s="89"/>
      <c r="N70" s="91"/>
      <c r="O70" s="89"/>
      <c r="P70" s="91"/>
      <c r="Q70" s="89"/>
      <c r="R70" s="91"/>
      <c r="S70" s="89"/>
      <c r="T70" s="91"/>
      <c r="U70" s="89"/>
      <c r="V70" s="91"/>
      <c r="W70" s="89"/>
      <c r="X70" s="91"/>
      <c r="Y70" s="89"/>
      <c r="Z70" s="91"/>
      <c r="AA70" s="89"/>
      <c r="AB70" s="91"/>
      <c r="AC70" s="6"/>
      <c r="AD70" s="6"/>
      <c r="AE70" s="6"/>
    </row>
    <row r="71" ht="15.75" customHeight="1">
      <c r="A71" s="24"/>
      <c r="B71" s="88" t="s">
        <v>108</v>
      </c>
      <c r="C71" s="89"/>
      <c r="D71" s="91"/>
      <c r="E71" s="89"/>
      <c r="F71" s="91"/>
      <c r="G71" s="89"/>
      <c r="H71" s="91"/>
      <c r="I71" s="89"/>
      <c r="J71" s="91"/>
      <c r="K71" s="89"/>
      <c r="L71" s="91"/>
      <c r="M71" s="89"/>
      <c r="N71" s="91"/>
      <c r="O71" s="89"/>
      <c r="P71" s="91"/>
      <c r="Q71" s="89"/>
      <c r="R71" s="91"/>
      <c r="S71" s="89"/>
      <c r="T71" s="91"/>
      <c r="U71" s="89"/>
      <c r="V71" s="91"/>
      <c r="W71" s="89"/>
      <c r="X71" s="91"/>
      <c r="Y71" s="89"/>
      <c r="Z71" s="91"/>
      <c r="AA71" s="89"/>
      <c r="AB71" s="91"/>
      <c r="AC71" s="6"/>
      <c r="AD71" s="6"/>
      <c r="AE71" s="6"/>
    </row>
    <row r="72" ht="15.75" customHeight="1">
      <c r="A72" s="24"/>
      <c r="B72" s="88" t="s">
        <v>109</v>
      </c>
      <c r="C72" s="89"/>
      <c r="D72" s="91"/>
      <c r="E72" s="89"/>
      <c r="F72" s="91"/>
      <c r="G72" s="89"/>
      <c r="H72" s="91"/>
      <c r="I72" s="89"/>
      <c r="J72" s="91"/>
      <c r="K72" s="89"/>
      <c r="L72" s="91"/>
      <c r="M72" s="89"/>
      <c r="N72" s="91"/>
      <c r="O72" s="89"/>
      <c r="P72" s="91"/>
      <c r="Q72" s="89"/>
      <c r="R72" s="91"/>
      <c r="S72" s="89"/>
      <c r="T72" s="91"/>
      <c r="U72" s="89"/>
      <c r="V72" s="91"/>
      <c r="W72" s="89"/>
      <c r="X72" s="91"/>
      <c r="Y72" s="89"/>
      <c r="Z72" s="91"/>
      <c r="AA72" s="89"/>
      <c r="AB72" s="91"/>
      <c r="AC72" s="6"/>
      <c r="AD72" s="6"/>
      <c r="AE72" s="6"/>
    </row>
    <row r="73" ht="15.75" customHeight="1">
      <c r="A73" s="24"/>
      <c r="B73" s="88" t="s">
        <v>110</v>
      </c>
      <c r="C73" s="89"/>
      <c r="D73" s="91"/>
      <c r="E73" s="89"/>
      <c r="F73" s="91"/>
      <c r="G73" s="89"/>
      <c r="H73" s="91"/>
      <c r="I73" s="89"/>
      <c r="J73" s="91"/>
      <c r="K73" s="89"/>
      <c r="L73" s="91"/>
      <c r="M73" s="89"/>
      <c r="N73" s="91"/>
      <c r="O73" s="89"/>
      <c r="P73" s="91"/>
      <c r="Q73" s="89"/>
      <c r="R73" s="91"/>
      <c r="S73" s="89"/>
      <c r="T73" s="91"/>
      <c r="U73" s="89"/>
      <c r="V73" s="91"/>
      <c r="W73" s="89"/>
      <c r="X73" s="91"/>
      <c r="Y73" s="89"/>
      <c r="Z73" s="91"/>
      <c r="AA73" s="89"/>
      <c r="AB73" s="91"/>
      <c r="AC73" s="6"/>
      <c r="AD73" s="6"/>
      <c r="AE73" s="6"/>
    </row>
    <row r="74" ht="15.75" customHeight="1">
      <c r="A74" s="24"/>
      <c r="B74" s="88" t="s">
        <v>111</v>
      </c>
      <c r="C74" s="89"/>
      <c r="D74" s="91"/>
      <c r="E74" s="89"/>
      <c r="F74" s="91"/>
      <c r="G74" s="89"/>
      <c r="H74" s="91"/>
      <c r="I74" s="89"/>
      <c r="J74" s="91"/>
      <c r="K74" s="89"/>
      <c r="L74" s="91"/>
      <c r="M74" s="89"/>
      <c r="N74" s="91"/>
      <c r="O74" s="89"/>
      <c r="P74" s="91"/>
      <c r="Q74" s="89"/>
      <c r="R74" s="91"/>
      <c r="S74" s="89"/>
      <c r="T74" s="91"/>
      <c r="U74" s="89"/>
      <c r="V74" s="91"/>
      <c r="W74" s="89"/>
      <c r="X74" s="91"/>
      <c r="Y74" s="89"/>
      <c r="Z74" s="91"/>
      <c r="AA74" s="89"/>
      <c r="AB74" s="91"/>
      <c r="AC74" s="6"/>
      <c r="AD74" s="6"/>
      <c r="AE74" s="6"/>
    </row>
    <row r="75" ht="15.75" customHeight="1">
      <c r="A75" s="24"/>
      <c r="B75" s="88" t="s">
        <v>112</v>
      </c>
      <c r="C75" s="89"/>
      <c r="D75" s="91"/>
      <c r="E75" s="89"/>
      <c r="F75" s="91"/>
      <c r="G75" s="89"/>
      <c r="H75" s="91"/>
      <c r="I75" s="89"/>
      <c r="J75" s="91"/>
      <c r="K75" s="89"/>
      <c r="L75" s="91"/>
      <c r="M75" s="89"/>
      <c r="N75" s="91"/>
      <c r="O75" s="89"/>
      <c r="P75" s="91"/>
      <c r="Q75" s="89"/>
      <c r="R75" s="91"/>
      <c r="S75" s="89"/>
      <c r="T75" s="91"/>
      <c r="U75" s="89"/>
      <c r="V75" s="91"/>
      <c r="W75" s="89"/>
      <c r="X75" s="91"/>
      <c r="Y75" s="89"/>
      <c r="Z75" s="91"/>
      <c r="AA75" s="89"/>
      <c r="AB75" s="91"/>
      <c r="AC75" s="6"/>
      <c r="AD75" s="6"/>
      <c r="AE75" s="6"/>
    </row>
    <row r="76" ht="15.75" customHeight="1">
      <c r="A76" s="24"/>
      <c r="B76" s="88" t="s">
        <v>113</v>
      </c>
      <c r="C76" s="89"/>
      <c r="D76" s="91"/>
      <c r="E76" s="89"/>
      <c r="F76" s="91"/>
      <c r="G76" s="89"/>
      <c r="H76" s="91"/>
      <c r="I76" s="89"/>
      <c r="J76" s="91"/>
      <c r="K76" s="89"/>
      <c r="L76" s="91"/>
      <c r="M76" s="89"/>
      <c r="N76" s="91"/>
      <c r="O76" s="89"/>
      <c r="P76" s="91"/>
      <c r="Q76" s="89"/>
      <c r="R76" s="91"/>
      <c r="S76" s="89"/>
      <c r="T76" s="91"/>
      <c r="U76" s="89"/>
      <c r="V76" s="91"/>
      <c r="W76" s="89"/>
      <c r="X76" s="91"/>
      <c r="Y76" s="89"/>
      <c r="Z76" s="91"/>
      <c r="AA76" s="89"/>
      <c r="AB76" s="91"/>
      <c r="AC76" s="6"/>
      <c r="AD76" s="6"/>
      <c r="AE76" s="6"/>
    </row>
    <row r="77" ht="15.75" customHeight="1">
      <c r="A77" s="24"/>
      <c r="B77" s="88" t="s">
        <v>114</v>
      </c>
      <c r="C77" s="89"/>
      <c r="D77" s="91"/>
      <c r="E77" s="89"/>
      <c r="F77" s="91"/>
      <c r="G77" s="89"/>
      <c r="H77" s="91"/>
      <c r="I77" s="89"/>
      <c r="J77" s="91"/>
      <c r="K77" s="89"/>
      <c r="L77" s="91"/>
      <c r="M77" s="89"/>
      <c r="N77" s="91"/>
      <c r="O77" s="89"/>
      <c r="P77" s="91"/>
      <c r="Q77" s="89"/>
      <c r="R77" s="91"/>
      <c r="S77" s="89"/>
      <c r="T77" s="91"/>
      <c r="U77" s="89"/>
      <c r="V77" s="91"/>
      <c r="W77" s="89"/>
      <c r="X77" s="91"/>
      <c r="Y77" s="89"/>
      <c r="Z77" s="91"/>
      <c r="AA77" s="89"/>
      <c r="AB77" s="91"/>
      <c r="AC77" s="6"/>
      <c r="AD77" s="6"/>
      <c r="AE77" s="6"/>
    </row>
    <row r="78" ht="15.75" customHeight="1">
      <c r="A78" s="12"/>
      <c r="B78" s="88" t="s">
        <v>118</v>
      </c>
      <c r="C78" s="154">
        <v>0.5</v>
      </c>
      <c r="D78" s="90">
        <v>0.5</v>
      </c>
      <c r="E78" s="89"/>
      <c r="F78" s="91"/>
      <c r="G78" s="89"/>
      <c r="H78" s="91"/>
      <c r="I78" s="89"/>
      <c r="J78" s="91"/>
      <c r="K78" s="89"/>
      <c r="L78" s="91"/>
      <c r="M78" s="89"/>
      <c r="N78" s="91"/>
      <c r="O78" s="89"/>
      <c r="P78" s="91"/>
      <c r="Q78" s="89"/>
      <c r="R78" s="91"/>
      <c r="S78" s="89"/>
      <c r="T78" s="91"/>
      <c r="U78" s="89"/>
      <c r="V78" s="91"/>
      <c r="W78" s="89"/>
      <c r="X78" s="91"/>
      <c r="Y78" s="89"/>
      <c r="Z78" s="91"/>
      <c r="AA78" s="89"/>
      <c r="AB78" s="91"/>
      <c r="AC78" s="167" t="s">
        <v>38</v>
      </c>
      <c r="AD78" s="6">
        <f t="shared" ref="AD78:AE78" si="2">SUM(C59:C78,E59:E78,G59:G78,I59:I78,K59:K78)</f>
        <v>20.5</v>
      </c>
      <c r="AE78" s="6">
        <f t="shared" si="2"/>
        <v>24</v>
      </c>
    </row>
    <row r="79" ht="15.75" customHeight="1">
      <c r="A79" s="96" t="s">
        <v>119</v>
      </c>
      <c r="B79" s="98" t="s">
        <v>120</v>
      </c>
      <c r="C79" s="99"/>
      <c r="D79" s="100"/>
      <c r="E79" s="99"/>
      <c r="F79" s="100"/>
      <c r="G79" s="99"/>
      <c r="H79" s="100"/>
      <c r="I79" s="99"/>
      <c r="J79" s="100"/>
      <c r="K79" s="99"/>
      <c r="L79" s="100"/>
      <c r="M79" s="99"/>
      <c r="N79" s="100"/>
      <c r="O79" s="99"/>
      <c r="P79" s="100"/>
      <c r="Q79" s="99"/>
      <c r="R79" s="100"/>
      <c r="S79" s="99"/>
      <c r="T79" s="100"/>
      <c r="U79" s="99"/>
      <c r="V79" s="100"/>
      <c r="W79" s="99"/>
      <c r="X79" s="100"/>
      <c r="Y79" s="99"/>
      <c r="Z79" s="100"/>
      <c r="AA79" s="99"/>
      <c r="AB79" s="100"/>
      <c r="AC79" s="6"/>
      <c r="AD79" s="6"/>
      <c r="AE79" s="6"/>
    </row>
    <row r="80" ht="15.75" customHeight="1">
      <c r="A80" s="24"/>
      <c r="B80" s="98" t="s">
        <v>123</v>
      </c>
      <c r="C80" s="99"/>
      <c r="D80" s="100"/>
      <c r="E80" s="99"/>
      <c r="F80" s="100"/>
      <c r="G80" s="99"/>
      <c r="H80" s="100"/>
      <c r="I80" s="99"/>
      <c r="J80" s="100"/>
      <c r="K80" s="99"/>
      <c r="L80" s="100"/>
      <c r="M80" s="99"/>
      <c r="N80" s="100"/>
      <c r="O80" s="99"/>
      <c r="P80" s="100"/>
      <c r="Q80" s="99"/>
      <c r="R80" s="100"/>
      <c r="S80" s="99"/>
      <c r="T80" s="100"/>
      <c r="U80" s="99"/>
      <c r="V80" s="100"/>
      <c r="W80" s="99"/>
      <c r="X80" s="100"/>
      <c r="Y80" s="99"/>
      <c r="Z80" s="100"/>
      <c r="AA80" s="99"/>
      <c r="AB80" s="100"/>
      <c r="AC80" s="6"/>
      <c r="AD80" s="6"/>
      <c r="AE80" s="6"/>
    </row>
    <row r="81" ht="15.75" customHeight="1">
      <c r="A81" s="24"/>
      <c r="B81" s="98" t="s">
        <v>124</v>
      </c>
      <c r="C81" s="99"/>
      <c r="D81" s="100"/>
      <c r="E81" s="99"/>
      <c r="F81" s="100"/>
      <c r="G81" s="99"/>
      <c r="H81" s="100"/>
      <c r="I81" s="99"/>
      <c r="J81" s="100"/>
      <c r="K81" s="99"/>
      <c r="L81" s="100"/>
      <c r="M81" s="99"/>
      <c r="N81" s="100"/>
      <c r="O81" s="99"/>
      <c r="P81" s="100"/>
      <c r="Q81" s="99"/>
      <c r="R81" s="100"/>
      <c r="S81" s="99"/>
      <c r="T81" s="100"/>
      <c r="U81" s="99"/>
      <c r="V81" s="100"/>
      <c r="W81" s="99"/>
      <c r="X81" s="100"/>
      <c r="Y81" s="99"/>
      <c r="Z81" s="100"/>
      <c r="AA81" s="99"/>
      <c r="AB81" s="100"/>
      <c r="AC81" s="6"/>
      <c r="AD81" s="6"/>
      <c r="AE81" s="6"/>
    </row>
    <row r="82" ht="15.75" customHeight="1">
      <c r="A82" s="24"/>
      <c r="B82" s="98" t="s">
        <v>125</v>
      </c>
      <c r="C82" s="99"/>
      <c r="D82" s="100"/>
      <c r="E82" s="99"/>
      <c r="F82" s="100"/>
      <c r="G82" s="155">
        <v>3.0</v>
      </c>
      <c r="H82" s="102">
        <v>3.0</v>
      </c>
      <c r="I82" s="99"/>
      <c r="J82" s="100"/>
      <c r="K82" s="99"/>
      <c r="L82" s="100"/>
      <c r="M82" s="99"/>
      <c r="N82" s="100"/>
      <c r="O82" s="99"/>
      <c r="P82" s="100"/>
      <c r="Q82" s="99"/>
      <c r="R82" s="100"/>
      <c r="S82" s="99"/>
      <c r="T82" s="100"/>
      <c r="U82" s="99"/>
      <c r="V82" s="100"/>
      <c r="W82" s="99"/>
      <c r="X82" s="100"/>
      <c r="Y82" s="99"/>
      <c r="Z82" s="100"/>
      <c r="AA82" s="99"/>
      <c r="AB82" s="100"/>
      <c r="AC82" s="6"/>
      <c r="AD82" s="6"/>
      <c r="AE82" s="6"/>
    </row>
    <row r="83" ht="15.75" customHeight="1">
      <c r="A83" s="24"/>
      <c r="B83" s="98" t="s">
        <v>126</v>
      </c>
      <c r="C83" s="99"/>
      <c r="D83" s="100"/>
      <c r="E83" s="99"/>
      <c r="F83" s="100"/>
      <c r="G83" s="155">
        <v>3.0</v>
      </c>
      <c r="H83" s="102">
        <v>3.0</v>
      </c>
      <c r="I83" s="99"/>
      <c r="J83" s="100"/>
      <c r="K83" s="99"/>
      <c r="L83" s="100"/>
      <c r="M83" s="99"/>
      <c r="N83" s="100"/>
      <c r="O83" s="99"/>
      <c r="P83" s="100"/>
      <c r="Q83" s="99"/>
      <c r="R83" s="100"/>
      <c r="S83" s="99"/>
      <c r="T83" s="100"/>
      <c r="U83" s="99"/>
      <c r="V83" s="100"/>
      <c r="W83" s="99"/>
      <c r="X83" s="100"/>
      <c r="Y83" s="99"/>
      <c r="Z83" s="100"/>
      <c r="AA83" s="99"/>
      <c r="AB83" s="100"/>
      <c r="AC83" s="6"/>
      <c r="AD83" s="6"/>
      <c r="AE83" s="6"/>
    </row>
    <row r="84" ht="15.75" customHeight="1">
      <c r="A84" s="24"/>
      <c r="B84" s="98" t="s">
        <v>127</v>
      </c>
      <c r="C84" s="107"/>
      <c r="D84" s="108"/>
      <c r="E84" s="107"/>
      <c r="F84" s="108"/>
      <c r="G84" s="107"/>
      <c r="H84" s="108"/>
      <c r="I84" s="107"/>
      <c r="J84" s="108"/>
      <c r="K84" s="107"/>
      <c r="L84" s="108"/>
      <c r="M84" s="107"/>
      <c r="N84" s="108"/>
      <c r="O84" s="107"/>
      <c r="P84" s="108"/>
      <c r="Q84" s="107"/>
      <c r="R84" s="108"/>
      <c r="S84" s="107"/>
      <c r="T84" s="108"/>
      <c r="U84" s="107"/>
      <c r="V84" s="108"/>
      <c r="W84" s="107"/>
      <c r="X84" s="108"/>
      <c r="Y84" s="107"/>
      <c r="Z84" s="108"/>
      <c r="AA84" s="107"/>
      <c r="AB84" s="108"/>
      <c r="AC84" s="6"/>
      <c r="AD84" s="6"/>
      <c r="AE84" s="6"/>
    </row>
    <row r="85" ht="15.75" customHeight="1">
      <c r="A85" s="24"/>
      <c r="B85" s="98" t="s">
        <v>128</v>
      </c>
      <c r="C85" s="107"/>
      <c r="D85" s="108"/>
      <c r="E85" s="107"/>
      <c r="F85" s="108"/>
      <c r="G85" s="156">
        <v>2.0</v>
      </c>
      <c r="H85" s="119">
        <v>2.0</v>
      </c>
      <c r="I85" s="107"/>
      <c r="J85" s="108"/>
      <c r="K85" s="107"/>
      <c r="L85" s="108"/>
      <c r="M85" s="107"/>
      <c r="N85" s="108"/>
      <c r="O85" s="107"/>
      <c r="P85" s="108"/>
      <c r="Q85" s="107"/>
      <c r="R85" s="108"/>
      <c r="S85" s="107"/>
      <c r="T85" s="108"/>
      <c r="U85" s="107"/>
      <c r="V85" s="108"/>
      <c r="W85" s="107"/>
      <c r="X85" s="108"/>
      <c r="Y85" s="107"/>
      <c r="Z85" s="108"/>
      <c r="AA85" s="107"/>
      <c r="AB85" s="108"/>
      <c r="AC85" s="6"/>
      <c r="AD85" s="6"/>
      <c r="AE85" s="6"/>
    </row>
    <row r="86" ht="15.75" customHeight="1">
      <c r="A86" s="24"/>
      <c r="B86" s="98" t="s">
        <v>129</v>
      </c>
      <c r="C86" s="107"/>
      <c r="D86" s="108"/>
      <c r="E86" s="107"/>
      <c r="F86" s="108"/>
      <c r="G86" s="107"/>
      <c r="H86" s="108"/>
      <c r="I86" s="107"/>
      <c r="J86" s="108"/>
      <c r="K86" s="107"/>
      <c r="L86" s="108"/>
      <c r="M86" s="107"/>
      <c r="N86" s="108"/>
      <c r="O86" s="107"/>
      <c r="P86" s="108"/>
      <c r="Q86" s="107"/>
      <c r="R86" s="108"/>
      <c r="S86" s="107"/>
      <c r="T86" s="108"/>
      <c r="U86" s="107"/>
      <c r="V86" s="108"/>
      <c r="W86" s="107"/>
      <c r="X86" s="108"/>
      <c r="Y86" s="107"/>
      <c r="Z86" s="108"/>
      <c r="AA86" s="107"/>
      <c r="AB86" s="108"/>
      <c r="AC86" s="6"/>
      <c r="AD86" s="6"/>
      <c r="AE86" s="6"/>
    </row>
    <row r="87" ht="15.75" customHeight="1">
      <c r="A87" s="12"/>
      <c r="B87" s="98" t="s">
        <v>130</v>
      </c>
      <c r="C87" s="107"/>
      <c r="D87" s="108"/>
      <c r="E87" s="107"/>
      <c r="F87" s="108"/>
      <c r="G87" s="107"/>
      <c r="H87" s="108"/>
      <c r="I87" s="107"/>
      <c r="J87" s="108"/>
      <c r="K87" s="107"/>
      <c r="L87" s="108"/>
      <c r="M87" s="107"/>
      <c r="N87" s="108"/>
      <c r="O87" s="107"/>
      <c r="P87" s="108"/>
      <c r="Q87" s="107"/>
      <c r="R87" s="108"/>
      <c r="S87" s="107"/>
      <c r="T87" s="108"/>
      <c r="U87" s="107"/>
      <c r="V87" s="108"/>
      <c r="W87" s="107"/>
      <c r="X87" s="108"/>
      <c r="Y87" s="107"/>
      <c r="Z87" s="108"/>
      <c r="AA87" s="107"/>
      <c r="AB87" s="108"/>
      <c r="AC87" s="32" t="s">
        <v>38</v>
      </c>
      <c r="AD87" s="6">
        <f>SUM(AA79:AA87,Y79:Y87,W79:W87,U79:U87,S79:S87,Q79:Q87,O79:O87,M79:M87,K79:K87,I79:I87,G79:G87,E79:E87,C79:C87)</f>
        <v>8</v>
      </c>
      <c r="AE87" s="6">
        <f>SUM(AB79:AB87,Z79:Z87,X79:X87,V79:V87,T79:T87,R79:R87,P79:P87,N79:N87,L79:L87,H79:H87,F79:F87,J79:J87,D79:D87)</f>
        <v>8</v>
      </c>
    </row>
    <row r="88" ht="15.75" customHeight="1">
      <c r="A88" s="128" t="s">
        <v>131</v>
      </c>
      <c r="B88" s="115" t="s">
        <v>132</v>
      </c>
      <c r="C88" s="116"/>
      <c r="D88" s="117"/>
      <c r="E88" s="116"/>
      <c r="F88" s="117"/>
      <c r="G88" s="116"/>
      <c r="H88" s="117"/>
      <c r="I88" s="116"/>
      <c r="J88" s="117"/>
      <c r="K88" s="116"/>
      <c r="L88" s="117"/>
      <c r="M88" s="116"/>
      <c r="N88" s="117"/>
      <c r="O88" s="116"/>
      <c r="P88" s="117"/>
      <c r="Q88" s="116"/>
      <c r="R88" s="117"/>
      <c r="S88" s="116"/>
      <c r="T88" s="117"/>
      <c r="U88" s="116"/>
      <c r="V88" s="117"/>
      <c r="W88" s="116"/>
      <c r="X88" s="117"/>
      <c r="Y88" s="116"/>
      <c r="Z88" s="117"/>
      <c r="AA88" s="114"/>
      <c r="AB88" s="118"/>
      <c r="AC88" s="6"/>
      <c r="AD88" s="6"/>
      <c r="AE88" s="6"/>
    </row>
    <row r="89" ht="15.75" customHeight="1">
      <c r="A89" s="24"/>
      <c r="B89" s="115" t="s">
        <v>133</v>
      </c>
      <c r="C89" s="157">
        <v>2.0</v>
      </c>
      <c r="D89" s="158">
        <v>2.0</v>
      </c>
      <c r="E89" s="116"/>
      <c r="F89" s="117"/>
      <c r="G89" s="116"/>
      <c r="H89" s="117"/>
      <c r="I89" s="116"/>
      <c r="J89" s="117"/>
      <c r="K89" s="116"/>
      <c r="L89" s="117"/>
      <c r="M89" s="116"/>
      <c r="N89" s="117"/>
      <c r="O89" s="116"/>
      <c r="P89" s="117"/>
      <c r="Q89" s="116"/>
      <c r="R89" s="117"/>
      <c r="S89" s="116"/>
      <c r="T89" s="117"/>
      <c r="U89" s="116"/>
      <c r="V89" s="117"/>
      <c r="W89" s="116"/>
      <c r="X89" s="117"/>
      <c r="Y89" s="116"/>
      <c r="Z89" s="117"/>
      <c r="AA89" s="114"/>
      <c r="AB89" s="118"/>
      <c r="AC89" s="32" t="s">
        <v>38</v>
      </c>
      <c r="AD89" s="142">
        <v>2.0</v>
      </c>
      <c r="AE89" s="142">
        <v>2.0</v>
      </c>
    </row>
    <row r="90" ht="15.75" customHeight="1">
      <c r="A90" s="24"/>
      <c r="B90" s="115" t="s">
        <v>134</v>
      </c>
      <c r="C90" s="116"/>
      <c r="D90" s="117"/>
      <c r="E90" s="116"/>
      <c r="F90" s="117"/>
      <c r="G90" s="116"/>
      <c r="H90" s="117"/>
      <c r="I90" s="116"/>
      <c r="J90" s="117"/>
      <c r="K90" s="116"/>
      <c r="L90" s="117"/>
      <c r="M90" s="116"/>
      <c r="N90" s="117"/>
      <c r="O90" s="116"/>
      <c r="P90" s="117"/>
      <c r="Q90" s="116"/>
      <c r="R90" s="117"/>
      <c r="S90" s="116"/>
      <c r="T90" s="117"/>
      <c r="U90" s="116"/>
      <c r="V90" s="117"/>
      <c r="W90" s="116"/>
      <c r="X90" s="117"/>
      <c r="Y90" s="116"/>
      <c r="Z90" s="117"/>
      <c r="AA90" s="114"/>
      <c r="AB90" s="118"/>
      <c r="AC90" s="6"/>
      <c r="AD90" s="6"/>
      <c r="AE90" s="6"/>
    </row>
    <row r="91" ht="15.75" customHeight="1">
      <c r="A91" s="24"/>
      <c r="B91" s="115" t="s">
        <v>135</v>
      </c>
      <c r="C91" s="116"/>
      <c r="D91" s="117"/>
      <c r="E91" s="116"/>
      <c r="F91" s="117"/>
      <c r="G91" s="116"/>
      <c r="H91" s="117"/>
      <c r="I91" s="116"/>
      <c r="J91" s="117"/>
      <c r="K91" s="116"/>
      <c r="L91" s="117"/>
      <c r="M91" s="116"/>
      <c r="N91" s="117"/>
      <c r="O91" s="116"/>
      <c r="P91" s="117"/>
      <c r="Q91" s="116"/>
      <c r="R91" s="117"/>
      <c r="S91" s="116"/>
      <c r="T91" s="117"/>
      <c r="U91" s="116"/>
      <c r="V91" s="117"/>
      <c r="W91" s="116"/>
      <c r="X91" s="117"/>
      <c r="Y91" s="116"/>
      <c r="Z91" s="117"/>
      <c r="AA91" s="114"/>
      <c r="AB91" s="118"/>
      <c r="AC91" s="6"/>
      <c r="AD91" s="6"/>
      <c r="AE91" s="6"/>
    </row>
    <row r="92" ht="15.75" customHeight="1">
      <c r="A92" s="12"/>
      <c r="B92" s="115" t="s">
        <v>136</v>
      </c>
      <c r="C92" s="120"/>
      <c r="D92" s="121"/>
      <c r="E92" s="120"/>
      <c r="F92" s="121"/>
      <c r="G92" s="120"/>
      <c r="H92" s="121"/>
      <c r="I92" s="120"/>
      <c r="J92" s="121"/>
      <c r="K92" s="120"/>
      <c r="L92" s="121"/>
      <c r="M92" s="120"/>
      <c r="N92" s="121"/>
      <c r="O92" s="120"/>
      <c r="P92" s="121"/>
      <c r="Q92" s="120"/>
      <c r="R92" s="121"/>
      <c r="S92" s="120"/>
      <c r="T92" s="121"/>
      <c r="U92" s="120"/>
      <c r="V92" s="121"/>
      <c r="W92" s="120"/>
      <c r="X92" s="121"/>
      <c r="Y92" s="120"/>
      <c r="Z92" s="121"/>
      <c r="AA92" s="122"/>
      <c r="AB92" s="123"/>
      <c r="AC92" s="6"/>
      <c r="AD92" s="6"/>
      <c r="AE92" s="6"/>
    </row>
    <row r="93" ht="15.75" customHeight="1">
      <c r="A93" s="6"/>
      <c r="B93" s="127" t="s">
        <v>38</v>
      </c>
      <c r="C93" s="129">
        <f t="shared" ref="C93:AB93" si="3">SUM(C3:C92)</f>
        <v>14.5</v>
      </c>
      <c r="D93" s="129">
        <f t="shared" si="3"/>
        <v>17</v>
      </c>
      <c r="E93" s="129">
        <f t="shared" si="3"/>
        <v>15</v>
      </c>
      <c r="F93" s="129">
        <f t="shared" si="3"/>
        <v>16.5</v>
      </c>
      <c r="G93" s="129">
        <f t="shared" si="3"/>
        <v>16</v>
      </c>
      <c r="H93" s="129">
        <f t="shared" si="3"/>
        <v>16</v>
      </c>
      <c r="I93" s="129">
        <f t="shared" si="3"/>
        <v>19</v>
      </c>
      <c r="J93" s="129">
        <f t="shared" si="3"/>
        <v>23</v>
      </c>
      <c r="K93" s="129">
        <f t="shared" si="3"/>
        <v>19</v>
      </c>
      <c r="L93" s="129">
        <f t="shared" si="3"/>
        <v>20</v>
      </c>
      <c r="M93" s="129">
        <f t="shared" si="3"/>
        <v>15</v>
      </c>
      <c r="N93" s="129">
        <f t="shared" si="3"/>
        <v>20</v>
      </c>
      <c r="O93" s="129">
        <f t="shared" si="3"/>
        <v>13</v>
      </c>
      <c r="P93" s="129">
        <f t="shared" si="3"/>
        <v>16</v>
      </c>
      <c r="Q93" s="129">
        <f t="shared" si="3"/>
        <v>17</v>
      </c>
      <c r="R93" s="129">
        <f t="shared" si="3"/>
        <v>24</v>
      </c>
      <c r="S93" s="129">
        <f t="shared" si="3"/>
        <v>14</v>
      </c>
      <c r="T93" s="129">
        <f t="shared" si="3"/>
        <v>17.5</v>
      </c>
      <c r="U93" s="129">
        <f t="shared" si="3"/>
        <v>18</v>
      </c>
      <c r="V93" s="129">
        <f t="shared" si="3"/>
        <v>17</v>
      </c>
      <c r="W93" s="129">
        <f t="shared" si="3"/>
        <v>15</v>
      </c>
      <c r="X93" s="129">
        <f t="shared" si="3"/>
        <v>16</v>
      </c>
      <c r="Y93" s="129">
        <f t="shared" si="3"/>
        <v>18</v>
      </c>
      <c r="Z93" s="129">
        <f t="shared" si="3"/>
        <v>14</v>
      </c>
      <c r="AA93" s="129">
        <f t="shared" si="3"/>
        <v>15</v>
      </c>
      <c r="AB93" s="129">
        <f t="shared" si="3"/>
        <v>14</v>
      </c>
      <c r="AC93" s="6"/>
      <c r="AD93" s="6"/>
      <c r="AE93" s="6"/>
    </row>
    <row r="94" ht="15.75" customHeight="1">
      <c r="A94" s="6"/>
      <c r="B94" s="133"/>
      <c r="C94" s="133"/>
      <c r="D94" s="133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  <c r="R94" s="133"/>
      <c r="S94" s="133"/>
      <c r="T94" s="133"/>
      <c r="U94" s="133"/>
      <c r="V94" s="133"/>
      <c r="W94" s="133"/>
      <c r="X94" s="133"/>
      <c r="Y94" s="133"/>
      <c r="Z94" s="133"/>
      <c r="AA94" s="133"/>
      <c r="AB94" s="133"/>
      <c r="AC94" s="6"/>
      <c r="AD94" s="6"/>
      <c r="AE94" s="6"/>
    </row>
    <row r="95" ht="15.75" customHeight="1">
      <c r="A95" s="6"/>
      <c r="B95" s="133"/>
      <c r="C95" s="133"/>
      <c r="D95" s="13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  <c r="R95" s="133"/>
      <c r="S95" s="133"/>
      <c r="T95" s="133"/>
      <c r="U95" s="133"/>
      <c r="V95" s="133"/>
      <c r="W95" s="133"/>
      <c r="X95" s="133"/>
      <c r="Y95" s="133"/>
      <c r="Z95" s="133"/>
      <c r="AA95" s="133"/>
      <c r="AB95" s="133"/>
      <c r="AC95" s="6"/>
      <c r="AD95" s="6"/>
      <c r="AE95" s="6"/>
    </row>
    <row r="96" ht="15.75" customHeight="1">
      <c r="A96" s="6"/>
      <c r="B96" s="133"/>
      <c r="C96" s="133"/>
      <c r="D96" s="13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  <c r="R96" s="133"/>
      <c r="S96" s="133"/>
      <c r="T96" s="133"/>
      <c r="U96" s="133"/>
      <c r="V96" s="133"/>
      <c r="W96" s="133"/>
      <c r="X96" s="133"/>
      <c r="Y96" s="133"/>
      <c r="Z96" s="133"/>
      <c r="AA96" s="133"/>
      <c r="AB96" s="133"/>
      <c r="AC96" s="6"/>
      <c r="AD96" s="6"/>
      <c r="AE96" s="6"/>
    </row>
    <row r="97" ht="15.75" customHeight="1">
      <c r="A97" s="6"/>
      <c r="B97" s="133"/>
      <c r="C97" s="133"/>
      <c r="D97" s="13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  <c r="R97" s="133"/>
      <c r="S97" s="133"/>
      <c r="T97" s="133"/>
      <c r="U97" s="133"/>
      <c r="V97" s="133"/>
      <c r="W97" s="133"/>
      <c r="X97" s="133"/>
      <c r="Y97" s="133"/>
      <c r="Z97" s="133"/>
      <c r="AA97" s="133"/>
      <c r="AB97" s="133"/>
      <c r="AC97" s="6"/>
      <c r="AD97" s="6"/>
      <c r="AE97" s="6"/>
    </row>
    <row r="98" ht="15.75" customHeight="1">
      <c r="A98" s="6"/>
      <c r="B98" s="133"/>
      <c r="C98" s="133"/>
      <c r="D98" s="13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  <c r="R98" s="133"/>
      <c r="S98" s="133"/>
      <c r="T98" s="133"/>
      <c r="U98" s="133"/>
      <c r="V98" s="133"/>
      <c r="W98" s="133"/>
      <c r="X98" s="133"/>
      <c r="Y98" s="133"/>
      <c r="Z98" s="133"/>
      <c r="AA98" s="133"/>
      <c r="AB98" s="133"/>
      <c r="AC98" s="6"/>
      <c r="AD98" s="6"/>
      <c r="AE98" s="6"/>
    </row>
    <row r="99" ht="15.75" customHeight="1">
      <c r="A99" s="6"/>
      <c r="B99" s="133"/>
      <c r="C99" s="133"/>
      <c r="D99" s="133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  <c r="R99" s="133"/>
      <c r="S99" s="133"/>
      <c r="T99" s="133"/>
      <c r="U99" s="133"/>
      <c r="V99" s="133"/>
      <c r="W99" s="133"/>
      <c r="X99" s="133"/>
      <c r="Y99" s="133"/>
      <c r="Z99" s="133"/>
      <c r="AA99" s="133"/>
      <c r="AB99" s="133"/>
      <c r="AC99" s="6"/>
      <c r="AD99" s="6"/>
      <c r="AE99" s="6"/>
    </row>
    <row r="100" ht="15.75" customHeight="1">
      <c r="A100" s="6"/>
      <c r="B100" s="133"/>
      <c r="C100" s="133"/>
      <c r="D100" s="13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  <c r="R100" s="133"/>
      <c r="S100" s="133"/>
      <c r="T100" s="133"/>
      <c r="U100" s="133"/>
      <c r="V100" s="133"/>
      <c r="W100" s="133"/>
      <c r="X100" s="133"/>
      <c r="Y100" s="133"/>
      <c r="Z100" s="133"/>
      <c r="AA100" s="133"/>
      <c r="AB100" s="133"/>
      <c r="AC100" s="6"/>
      <c r="AD100" s="6"/>
      <c r="AE100" s="6"/>
    </row>
    <row r="101" ht="15.75" customHeight="1">
      <c r="A101" s="6"/>
      <c r="B101" s="133"/>
      <c r="C101" s="133"/>
      <c r="D101" s="13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  <c r="R101" s="133"/>
      <c r="S101" s="133"/>
      <c r="T101" s="133"/>
      <c r="U101" s="133"/>
      <c r="V101" s="133"/>
      <c r="W101" s="133"/>
      <c r="X101" s="133"/>
      <c r="Y101" s="133"/>
      <c r="Z101" s="133"/>
      <c r="AA101" s="133"/>
      <c r="AB101" s="133"/>
      <c r="AC101" s="6"/>
      <c r="AD101" s="6"/>
      <c r="AE101" s="6"/>
    </row>
    <row r="102" ht="15.75" customHeight="1">
      <c r="A102" s="6"/>
      <c r="B102" s="133"/>
      <c r="C102" s="133"/>
      <c r="D102" s="13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  <c r="R102" s="133"/>
      <c r="S102" s="133"/>
      <c r="T102" s="133"/>
      <c r="U102" s="133"/>
      <c r="V102" s="133"/>
      <c r="W102" s="133"/>
      <c r="X102" s="133"/>
      <c r="Y102" s="133"/>
      <c r="Z102" s="133"/>
      <c r="AA102" s="133"/>
      <c r="AB102" s="133"/>
      <c r="AC102" s="6"/>
      <c r="AD102" s="6"/>
      <c r="AE102" s="6"/>
    </row>
    <row r="103" ht="15.75" customHeight="1">
      <c r="A103" s="6"/>
      <c r="B103" s="133"/>
      <c r="C103" s="133"/>
      <c r="D103" s="133"/>
      <c r="E103" s="133"/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  <c r="R103" s="133"/>
      <c r="S103" s="133"/>
      <c r="T103" s="133"/>
      <c r="U103" s="133"/>
      <c r="V103" s="133"/>
      <c r="W103" s="133"/>
      <c r="X103" s="133"/>
      <c r="Y103" s="133"/>
      <c r="Z103" s="133"/>
      <c r="AA103" s="133"/>
      <c r="AB103" s="133"/>
      <c r="AC103" s="6"/>
      <c r="AD103" s="6"/>
      <c r="AE103" s="6"/>
    </row>
    <row r="104" ht="15.75" customHeight="1">
      <c r="A104" s="6"/>
      <c r="B104" s="133"/>
      <c r="C104" s="133"/>
      <c r="D104" s="133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  <c r="R104" s="133"/>
      <c r="S104" s="133"/>
      <c r="T104" s="133"/>
      <c r="U104" s="133"/>
      <c r="V104" s="133"/>
      <c r="W104" s="133"/>
      <c r="X104" s="133"/>
      <c r="Y104" s="133"/>
      <c r="Z104" s="133"/>
      <c r="AA104" s="133"/>
      <c r="AB104" s="133"/>
      <c r="AC104" s="6"/>
      <c r="AD104" s="6"/>
      <c r="AE104" s="6"/>
    </row>
    <row r="105" ht="15.75" customHeight="1">
      <c r="A105" s="6"/>
      <c r="B105" s="133"/>
      <c r="C105" s="133"/>
      <c r="D105" s="13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  <c r="R105" s="133"/>
      <c r="S105" s="133"/>
      <c r="T105" s="133"/>
      <c r="U105" s="133"/>
      <c r="V105" s="133"/>
      <c r="W105" s="133"/>
      <c r="X105" s="133"/>
      <c r="Y105" s="133"/>
      <c r="Z105" s="133"/>
      <c r="AA105" s="133"/>
      <c r="AB105" s="133"/>
      <c r="AC105" s="6"/>
      <c r="AD105" s="6"/>
      <c r="AE105" s="6"/>
    </row>
    <row r="106" ht="15.75" customHeight="1">
      <c r="A106" s="6"/>
      <c r="B106" s="133"/>
      <c r="C106" s="133"/>
      <c r="D106" s="133"/>
      <c r="E106" s="133"/>
      <c r="F106" s="133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  <c r="R106" s="133"/>
      <c r="S106" s="133"/>
      <c r="T106" s="133"/>
      <c r="U106" s="133"/>
      <c r="V106" s="133"/>
      <c r="W106" s="133"/>
      <c r="X106" s="133"/>
      <c r="Y106" s="133"/>
      <c r="Z106" s="133"/>
      <c r="AA106" s="133"/>
      <c r="AB106" s="133"/>
      <c r="AC106" s="6"/>
      <c r="AD106" s="6"/>
      <c r="AE106" s="6"/>
    </row>
    <row r="107" ht="15.75" customHeight="1">
      <c r="A107" s="6"/>
      <c r="B107" s="133"/>
      <c r="C107" s="133"/>
      <c r="D107" s="13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  <c r="R107" s="133"/>
      <c r="S107" s="133"/>
      <c r="T107" s="133"/>
      <c r="U107" s="133"/>
      <c r="V107" s="133"/>
      <c r="W107" s="133"/>
      <c r="X107" s="133"/>
      <c r="Y107" s="133"/>
      <c r="Z107" s="133"/>
      <c r="AA107" s="133"/>
      <c r="AB107" s="133"/>
      <c r="AC107" s="6"/>
      <c r="AD107" s="6"/>
      <c r="AE107" s="6"/>
    </row>
    <row r="108" ht="15.75" customHeight="1">
      <c r="A108" s="6"/>
      <c r="B108" s="133"/>
      <c r="C108" s="133"/>
      <c r="D108" s="133"/>
      <c r="E108" s="133"/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  <c r="R108" s="133"/>
      <c r="S108" s="133"/>
      <c r="T108" s="133"/>
      <c r="U108" s="133"/>
      <c r="V108" s="133"/>
      <c r="W108" s="133"/>
      <c r="X108" s="133"/>
      <c r="Y108" s="133"/>
      <c r="Z108" s="133"/>
      <c r="AA108" s="133"/>
      <c r="AB108" s="133"/>
      <c r="AC108" s="6"/>
      <c r="AD108" s="6"/>
      <c r="AE108" s="6"/>
    </row>
    <row r="109" ht="15.75" customHeight="1">
      <c r="A109" s="6"/>
      <c r="B109" s="133"/>
      <c r="C109" s="133"/>
      <c r="D109" s="13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  <c r="R109" s="133"/>
      <c r="S109" s="133"/>
      <c r="T109" s="133"/>
      <c r="U109" s="133"/>
      <c r="V109" s="133"/>
      <c r="W109" s="133"/>
      <c r="X109" s="133"/>
      <c r="Y109" s="133"/>
      <c r="Z109" s="133"/>
      <c r="AA109" s="133"/>
      <c r="AB109" s="133"/>
      <c r="AC109" s="6"/>
      <c r="AD109" s="6"/>
      <c r="AE109" s="6"/>
    </row>
    <row r="110" ht="15.75" customHeight="1">
      <c r="A110" s="6"/>
      <c r="B110" s="133"/>
      <c r="C110" s="133"/>
      <c r="D110" s="13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  <c r="R110" s="133"/>
      <c r="S110" s="133"/>
      <c r="T110" s="133"/>
      <c r="U110" s="133"/>
      <c r="V110" s="133"/>
      <c r="W110" s="133"/>
      <c r="X110" s="133"/>
      <c r="Y110" s="133"/>
      <c r="Z110" s="133"/>
      <c r="AA110" s="133"/>
      <c r="AB110" s="133"/>
      <c r="AC110" s="6"/>
      <c r="AD110" s="6"/>
      <c r="AE110" s="6"/>
    </row>
    <row r="111" ht="15.75" customHeight="1">
      <c r="A111" s="6"/>
      <c r="B111" s="133"/>
      <c r="C111" s="133"/>
      <c r="D111" s="13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  <c r="R111" s="133"/>
      <c r="S111" s="133"/>
      <c r="T111" s="133"/>
      <c r="U111" s="133"/>
      <c r="V111" s="133"/>
      <c r="W111" s="133"/>
      <c r="X111" s="133"/>
      <c r="Y111" s="133"/>
      <c r="Z111" s="133"/>
      <c r="AA111" s="133"/>
      <c r="AB111" s="133"/>
      <c r="AC111" s="6"/>
      <c r="AD111" s="6"/>
      <c r="AE111" s="6"/>
    </row>
    <row r="112" ht="15.75" customHeight="1">
      <c r="A112" s="6"/>
      <c r="B112" s="133"/>
      <c r="C112" s="133"/>
      <c r="D112" s="133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  <c r="R112" s="133"/>
      <c r="S112" s="133"/>
      <c r="T112" s="133"/>
      <c r="U112" s="133"/>
      <c r="V112" s="133"/>
      <c r="W112" s="133"/>
      <c r="X112" s="133"/>
      <c r="Y112" s="133"/>
      <c r="Z112" s="133"/>
      <c r="AA112" s="133"/>
      <c r="AB112" s="133"/>
      <c r="AC112" s="6"/>
      <c r="AD112" s="6"/>
      <c r="AE112" s="6"/>
    </row>
    <row r="113" ht="15.75" customHeight="1">
      <c r="A113" s="6"/>
      <c r="B113" s="133"/>
      <c r="C113" s="133"/>
      <c r="D113" s="133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6"/>
      <c r="AD113" s="6"/>
      <c r="AE113" s="6"/>
    </row>
    <row r="114" ht="15.75" customHeight="1">
      <c r="A114" s="6"/>
      <c r="B114" s="133"/>
      <c r="C114" s="133"/>
      <c r="D114" s="13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  <c r="R114" s="133"/>
      <c r="S114" s="133"/>
      <c r="T114" s="133"/>
      <c r="U114" s="133"/>
      <c r="V114" s="133"/>
      <c r="W114" s="133"/>
      <c r="X114" s="133"/>
      <c r="Y114" s="133"/>
      <c r="Z114" s="133"/>
      <c r="AA114" s="133"/>
      <c r="AB114" s="133"/>
      <c r="AC114" s="6"/>
      <c r="AD114" s="6"/>
      <c r="AE114" s="6"/>
    </row>
    <row r="115" ht="15.75" customHeight="1">
      <c r="A115" s="6"/>
      <c r="B115" s="133"/>
      <c r="C115" s="133"/>
      <c r="D115" s="13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  <c r="R115" s="133"/>
      <c r="S115" s="133"/>
      <c r="T115" s="133"/>
      <c r="U115" s="133"/>
      <c r="V115" s="133"/>
      <c r="W115" s="133"/>
      <c r="X115" s="133"/>
      <c r="Y115" s="133"/>
      <c r="Z115" s="133"/>
      <c r="AA115" s="133"/>
      <c r="AB115" s="133"/>
      <c r="AC115" s="6"/>
      <c r="AD115" s="6"/>
      <c r="AE115" s="6"/>
    </row>
    <row r="116" ht="15.75" customHeight="1">
      <c r="A116" s="6"/>
      <c r="B116" s="133"/>
      <c r="C116" s="133"/>
      <c r="D116" s="133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  <c r="R116" s="133"/>
      <c r="S116" s="133"/>
      <c r="T116" s="133"/>
      <c r="U116" s="133"/>
      <c r="V116" s="133"/>
      <c r="W116" s="133"/>
      <c r="X116" s="133"/>
      <c r="Y116" s="133"/>
      <c r="Z116" s="133"/>
      <c r="AA116" s="133"/>
      <c r="AB116" s="133"/>
      <c r="AC116" s="6"/>
      <c r="AD116" s="6"/>
      <c r="AE116" s="6"/>
    </row>
    <row r="117" ht="15.75" customHeight="1">
      <c r="A117" s="6"/>
      <c r="B117" s="133"/>
      <c r="C117" s="133"/>
      <c r="D117" s="13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  <c r="R117" s="133"/>
      <c r="S117" s="133"/>
      <c r="T117" s="133"/>
      <c r="U117" s="133"/>
      <c r="V117" s="133"/>
      <c r="W117" s="133"/>
      <c r="X117" s="133"/>
      <c r="Y117" s="133"/>
      <c r="Z117" s="133"/>
      <c r="AA117" s="133"/>
      <c r="AB117" s="133"/>
      <c r="AC117" s="6"/>
      <c r="AD117" s="6"/>
      <c r="AE117" s="6"/>
    </row>
    <row r="118" ht="15.75" customHeight="1">
      <c r="A118" s="6"/>
      <c r="B118" s="133"/>
      <c r="C118" s="133"/>
      <c r="D118" s="13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  <c r="R118" s="133"/>
      <c r="S118" s="133"/>
      <c r="T118" s="133"/>
      <c r="U118" s="133"/>
      <c r="V118" s="133"/>
      <c r="W118" s="133"/>
      <c r="X118" s="133"/>
      <c r="Y118" s="133"/>
      <c r="Z118" s="133"/>
      <c r="AA118" s="133"/>
      <c r="AB118" s="133"/>
      <c r="AC118" s="6"/>
      <c r="AD118" s="6"/>
      <c r="AE118" s="6"/>
    </row>
    <row r="119" ht="15.75" customHeight="1">
      <c r="A119" s="6"/>
      <c r="B119" s="133"/>
      <c r="C119" s="133"/>
      <c r="D119" s="133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  <c r="R119" s="133"/>
      <c r="S119" s="133"/>
      <c r="T119" s="133"/>
      <c r="U119" s="133"/>
      <c r="V119" s="133"/>
      <c r="W119" s="133"/>
      <c r="X119" s="133"/>
      <c r="Y119" s="133"/>
      <c r="Z119" s="133"/>
      <c r="AA119" s="133"/>
      <c r="AB119" s="133"/>
      <c r="AC119" s="6"/>
      <c r="AD119" s="6"/>
      <c r="AE119" s="6"/>
    </row>
    <row r="120" ht="15.75" customHeight="1">
      <c r="A120" s="6"/>
      <c r="B120" s="133"/>
      <c r="C120" s="133"/>
      <c r="D120" s="133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  <c r="R120" s="133"/>
      <c r="S120" s="133"/>
      <c r="T120" s="133"/>
      <c r="U120" s="133"/>
      <c r="V120" s="133"/>
      <c r="W120" s="133"/>
      <c r="X120" s="133"/>
      <c r="Y120" s="133"/>
      <c r="Z120" s="133"/>
      <c r="AA120" s="133"/>
      <c r="AB120" s="133"/>
      <c r="AC120" s="6"/>
      <c r="AD120" s="6"/>
      <c r="AE120" s="6"/>
    </row>
    <row r="121" ht="15.75" customHeight="1">
      <c r="A121" s="6"/>
      <c r="B121" s="133"/>
      <c r="C121" s="133"/>
      <c r="D121" s="13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  <c r="R121" s="133"/>
      <c r="S121" s="133"/>
      <c r="T121" s="133"/>
      <c r="U121" s="133"/>
      <c r="V121" s="133"/>
      <c r="W121" s="133"/>
      <c r="X121" s="133"/>
      <c r="Y121" s="133"/>
      <c r="Z121" s="133"/>
      <c r="AA121" s="133"/>
      <c r="AB121" s="133"/>
      <c r="AC121" s="6"/>
      <c r="AD121" s="6"/>
      <c r="AE121" s="6"/>
    </row>
    <row r="122" ht="15.75" customHeight="1">
      <c r="A122" s="6"/>
      <c r="B122" s="133"/>
      <c r="C122" s="133"/>
      <c r="D122" s="13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  <c r="R122" s="133"/>
      <c r="S122" s="133"/>
      <c r="T122" s="133"/>
      <c r="U122" s="133"/>
      <c r="V122" s="133"/>
      <c r="W122" s="133"/>
      <c r="X122" s="133"/>
      <c r="Y122" s="133"/>
      <c r="Z122" s="133"/>
      <c r="AA122" s="133"/>
      <c r="AB122" s="133"/>
      <c r="AC122" s="6"/>
      <c r="AD122" s="6"/>
      <c r="AE122" s="6"/>
    </row>
    <row r="123" ht="15.75" customHeight="1">
      <c r="A123" s="6"/>
      <c r="B123" s="133"/>
      <c r="C123" s="133"/>
      <c r="D123" s="133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  <c r="R123" s="133"/>
      <c r="S123" s="133"/>
      <c r="T123" s="133"/>
      <c r="U123" s="133"/>
      <c r="V123" s="133"/>
      <c r="W123" s="133"/>
      <c r="X123" s="133"/>
      <c r="Y123" s="133"/>
      <c r="Z123" s="133"/>
      <c r="AA123" s="133"/>
      <c r="AB123" s="133"/>
      <c r="AC123" s="6"/>
      <c r="AD123" s="6"/>
      <c r="AE123" s="6"/>
    </row>
    <row r="124" ht="15.75" customHeight="1">
      <c r="A124" s="6"/>
      <c r="B124" s="133"/>
      <c r="C124" s="133"/>
      <c r="D124" s="133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  <c r="R124" s="133"/>
      <c r="S124" s="133"/>
      <c r="T124" s="133"/>
      <c r="U124" s="133"/>
      <c r="V124" s="133"/>
      <c r="W124" s="133"/>
      <c r="X124" s="133"/>
      <c r="Y124" s="133"/>
      <c r="Z124" s="133"/>
      <c r="AA124" s="133"/>
      <c r="AB124" s="133"/>
      <c r="AC124" s="6"/>
      <c r="AD124" s="6"/>
      <c r="AE124" s="6"/>
    </row>
    <row r="125" ht="15.75" customHeight="1">
      <c r="A125" s="6"/>
      <c r="B125" s="133"/>
      <c r="C125" s="133"/>
      <c r="D125" s="133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  <c r="R125" s="133"/>
      <c r="S125" s="133"/>
      <c r="T125" s="133"/>
      <c r="U125" s="133"/>
      <c r="V125" s="133"/>
      <c r="W125" s="133"/>
      <c r="X125" s="133"/>
      <c r="Y125" s="133"/>
      <c r="Z125" s="133"/>
      <c r="AA125" s="133"/>
      <c r="AB125" s="133"/>
      <c r="AC125" s="6"/>
      <c r="AD125" s="6"/>
      <c r="AE125" s="6"/>
    </row>
    <row r="126" ht="15.75" customHeight="1">
      <c r="A126" s="6"/>
      <c r="B126" s="133"/>
      <c r="C126" s="133"/>
      <c r="D126" s="13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  <c r="R126" s="133"/>
      <c r="S126" s="133"/>
      <c r="T126" s="133"/>
      <c r="U126" s="133"/>
      <c r="V126" s="133"/>
      <c r="W126" s="133"/>
      <c r="X126" s="133"/>
      <c r="Y126" s="133"/>
      <c r="Z126" s="133"/>
      <c r="AA126" s="133"/>
      <c r="AB126" s="133"/>
      <c r="AC126" s="6"/>
      <c r="AD126" s="6"/>
      <c r="AE126" s="6"/>
    </row>
    <row r="127" ht="15.75" customHeight="1">
      <c r="A127" s="6"/>
      <c r="B127" s="133"/>
      <c r="C127" s="133"/>
      <c r="D127" s="13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  <c r="R127" s="133"/>
      <c r="S127" s="133"/>
      <c r="T127" s="133"/>
      <c r="U127" s="133"/>
      <c r="V127" s="133"/>
      <c r="W127" s="133"/>
      <c r="X127" s="133"/>
      <c r="Y127" s="133"/>
      <c r="Z127" s="133"/>
      <c r="AA127" s="133"/>
      <c r="AB127" s="133"/>
      <c r="AC127" s="6"/>
      <c r="AD127" s="6"/>
      <c r="AE127" s="6"/>
    </row>
    <row r="128" ht="15.75" customHeight="1">
      <c r="A128" s="6"/>
      <c r="B128" s="133"/>
      <c r="C128" s="133"/>
      <c r="D128" s="13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  <c r="R128" s="133"/>
      <c r="S128" s="133"/>
      <c r="T128" s="133"/>
      <c r="U128" s="133"/>
      <c r="V128" s="133"/>
      <c r="W128" s="133"/>
      <c r="X128" s="133"/>
      <c r="Y128" s="133"/>
      <c r="Z128" s="133"/>
      <c r="AA128" s="133"/>
      <c r="AB128" s="133"/>
      <c r="AC128" s="6"/>
      <c r="AD128" s="6"/>
      <c r="AE128" s="6"/>
    </row>
    <row r="129" ht="15.75" customHeight="1">
      <c r="A129" s="6"/>
      <c r="B129" s="133"/>
      <c r="C129" s="133"/>
      <c r="D129" s="13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  <c r="R129" s="133"/>
      <c r="S129" s="133"/>
      <c r="T129" s="133"/>
      <c r="U129" s="133"/>
      <c r="V129" s="133"/>
      <c r="W129" s="133"/>
      <c r="X129" s="133"/>
      <c r="Y129" s="133"/>
      <c r="Z129" s="133"/>
      <c r="AA129" s="133"/>
      <c r="AB129" s="133"/>
      <c r="AC129" s="6"/>
      <c r="AD129" s="6"/>
      <c r="AE129" s="6"/>
    </row>
    <row r="130" ht="15.75" customHeight="1">
      <c r="A130" s="6"/>
      <c r="B130" s="133"/>
      <c r="C130" s="133"/>
      <c r="D130" s="13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  <c r="R130" s="133"/>
      <c r="S130" s="133"/>
      <c r="T130" s="133"/>
      <c r="U130" s="133"/>
      <c r="V130" s="133"/>
      <c r="W130" s="133"/>
      <c r="X130" s="133"/>
      <c r="Y130" s="133"/>
      <c r="Z130" s="133"/>
      <c r="AA130" s="133"/>
      <c r="AB130" s="133"/>
      <c r="AC130" s="6"/>
      <c r="AD130" s="6"/>
      <c r="AE130" s="6"/>
    </row>
    <row r="131" ht="15.75" customHeight="1">
      <c r="A131" s="6"/>
      <c r="B131" s="133"/>
      <c r="C131" s="133"/>
      <c r="D131" s="13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  <c r="R131" s="133"/>
      <c r="S131" s="133"/>
      <c r="T131" s="133"/>
      <c r="U131" s="133"/>
      <c r="V131" s="133"/>
      <c r="W131" s="133"/>
      <c r="X131" s="133"/>
      <c r="Y131" s="133"/>
      <c r="Z131" s="133"/>
      <c r="AA131" s="133"/>
      <c r="AB131" s="133"/>
      <c r="AC131" s="6"/>
      <c r="AD131" s="6"/>
      <c r="AE131" s="6"/>
    </row>
    <row r="132" ht="15.75" customHeight="1">
      <c r="A132" s="6"/>
      <c r="B132" s="133"/>
      <c r="C132" s="133"/>
      <c r="D132" s="13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  <c r="R132" s="133"/>
      <c r="S132" s="133"/>
      <c r="T132" s="133"/>
      <c r="U132" s="133"/>
      <c r="V132" s="133"/>
      <c r="W132" s="133"/>
      <c r="X132" s="133"/>
      <c r="Y132" s="133"/>
      <c r="Z132" s="133"/>
      <c r="AA132" s="133"/>
      <c r="AB132" s="133"/>
      <c r="AC132" s="6"/>
      <c r="AD132" s="6"/>
      <c r="AE132" s="6"/>
    </row>
    <row r="133" ht="15.75" customHeight="1">
      <c r="A133" s="6"/>
      <c r="B133" s="133"/>
      <c r="C133" s="133"/>
      <c r="D133" s="133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  <c r="R133" s="133"/>
      <c r="S133" s="133"/>
      <c r="T133" s="133"/>
      <c r="U133" s="133"/>
      <c r="V133" s="133"/>
      <c r="W133" s="133"/>
      <c r="X133" s="133"/>
      <c r="Y133" s="133"/>
      <c r="Z133" s="133"/>
      <c r="AA133" s="133"/>
      <c r="AB133" s="133"/>
      <c r="AC133" s="6"/>
      <c r="AD133" s="6"/>
      <c r="AE133" s="6"/>
    </row>
    <row r="134" ht="15.75" customHeight="1">
      <c r="A134" s="6"/>
      <c r="B134" s="133"/>
      <c r="C134" s="133"/>
      <c r="D134" s="13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  <c r="R134" s="133"/>
      <c r="S134" s="133"/>
      <c r="T134" s="133"/>
      <c r="U134" s="133"/>
      <c r="V134" s="133"/>
      <c r="W134" s="133"/>
      <c r="X134" s="133"/>
      <c r="Y134" s="133"/>
      <c r="Z134" s="133"/>
      <c r="AA134" s="133"/>
      <c r="AB134" s="133"/>
      <c r="AC134" s="6"/>
      <c r="AD134" s="6"/>
      <c r="AE134" s="6"/>
    </row>
    <row r="135" ht="15.75" customHeight="1">
      <c r="A135" s="6"/>
      <c r="B135" s="133"/>
      <c r="C135" s="133"/>
      <c r="D135" s="133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  <c r="R135" s="133"/>
      <c r="S135" s="133"/>
      <c r="T135" s="133"/>
      <c r="U135" s="133"/>
      <c r="V135" s="133"/>
      <c r="W135" s="133"/>
      <c r="X135" s="133"/>
      <c r="Y135" s="133"/>
      <c r="Z135" s="133"/>
      <c r="AA135" s="133"/>
      <c r="AB135" s="133"/>
      <c r="AC135" s="6"/>
      <c r="AD135" s="6"/>
      <c r="AE135" s="6"/>
    </row>
    <row r="136" ht="15.75" customHeight="1">
      <c r="A136" s="6"/>
      <c r="B136" s="133"/>
      <c r="C136" s="133"/>
      <c r="D136" s="133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  <c r="R136" s="133"/>
      <c r="S136" s="133"/>
      <c r="T136" s="133"/>
      <c r="U136" s="133"/>
      <c r="V136" s="133"/>
      <c r="W136" s="133"/>
      <c r="X136" s="133"/>
      <c r="Y136" s="133"/>
      <c r="Z136" s="133"/>
      <c r="AA136" s="133"/>
      <c r="AB136" s="133"/>
      <c r="AC136" s="6"/>
      <c r="AD136" s="6"/>
      <c r="AE136" s="6"/>
    </row>
    <row r="137" ht="15.75" customHeight="1">
      <c r="A137" s="6"/>
      <c r="B137" s="133"/>
      <c r="C137" s="133"/>
      <c r="D137" s="13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  <c r="R137" s="133"/>
      <c r="S137" s="133"/>
      <c r="T137" s="133"/>
      <c r="U137" s="133"/>
      <c r="V137" s="133"/>
      <c r="W137" s="133"/>
      <c r="X137" s="133"/>
      <c r="Y137" s="133"/>
      <c r="Z137" s="133"/>
      <c r="AA137" s="133"/>
      <c r="AB137" s="133"/>
      <c r="AC137" s="6"/>
      <c r="AD137" s="6"/>
      <c r="AE137" s="6"/>
    </row>
    <row r="138" ht="15.75" customHeight="1">
      <c r="A138" s="6"/>
      <c r="B138" s="133"/>
      <c r="C138" s="133"/>
      <c r="D138" s="13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  <c r="R138" s="133"/>
      <c r="S138" s="133"/>
      <c r="T138" s="133"/>
      <c r="U138" s="133"/>
      <c r="V138" s="133"/>
      <c r="W138" s="133"/>
      <c r="X138" s="133"/>
      <c r="Y138" s="133"/>
      <c r="Z138" s="133"/>
      <c r="AA138" s="133"/>
      <c r="AB138" s="133"/>
      <c r="AC138" s="6"/>
      <c r="AD138" s="6"/>
      <c r="AE138" s="6"/>
    </row>
    <row r="139" ht="15.75" customHeight="1">
      <c r="A139" s="6"/>
      <c r="B139" s="133"/>
      <c r="C139" s="133"/>
      <c r="D139" s="133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  <c r="R139" s="133"/>
      <c r="S139" s="133"/>
      <c r="T139" s="133"/>
      <c r="U139" s="133"/>
      <c r="V139" s="133"/>
      <c r="W139" s="133"/>
      <c r="X139" s="133"/>
      <c r="Y139" s="133"/>
      <c r="Z139" s="133"/>
      <c r="AA139" s="133"/>
      <c r="AB139" s="133"/>
      <c r="AC139" s="6"/>
      <c r="AD139" s="6"/>
      <c r="AE139" s="6"/>
    </row>
    <row r="140" ht="15.75" customHeight="1">
      <c r="A140" s="6"/>
      <c r="B140" s="133"/>
      <c r="C140" s="133"/>
      <c r="D140" s="133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  <c r="R140" s="133"/>
      <c r="S140" s="133"/>
      <c r="T140" s="133"/>
      <c r="U140" s="133"/>
      <c r="V140" s="133"/>
      <c r="W140" s="133"/>
      <c r="X140" s="133"/>
      <c r="Y140" s="133"/>
      <c r="Z140" s="133"/>
      <c r="AA140" s="133"/>
      <c r="AB140" s="133"/>
      <c r="AC140" s="6"/>
      <c r="AD140" s="6"/>
      <c r="AE140" s="6"/>
    </row>
    <row r="141" ht="15.75" customHeight="1">
      <c r="A141" s="6"/>
      <c r="B141" s="133"/>
      <c r="C141" s="133"/>
      <c r="D141" s="133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  <c r="R141" s="133"/>
      <c r="S141" s="133"/>
      <c r="T141" s="133"/>
      <c r="U141" s="133"/>
      <c r="V141" s="133"/>
      <c r="W141" s="133"/>
      <c r="X141" s="133"/>
      <c r="Y141" s="133"/>
      <c r="Z141" s="133"/>
      <c r="AA141" s="133"/>
      <c r="AB141" s="133"/>
      <c r="AC141" s="6"/>
      <c r="AD141" s="6"/>
      <c r="AE141" s="6"/>
    </row>
    <row r="142" ht="15.75" customHeight="1">
      <c r="A142" s="6"/>
      <c r="B142" s="133"/>
      <c r="C142" s="133"/>
      <c r="D142" s="133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  <c r="R142" s="133"/>
      <c r="S142" s="133"/>
      <c r="T142" s="133"/>
      <c r="U142" s="133"/>
      <c r="V142" s="133"/>
      <c r="W142" s="133"/>
      <c r="X142" s="133"/>
      <c r="Y142" s="133"/>
      <c r="Z142" s="133"/>
      <c r="AA142" s="133"/>
      <c r="AB142" s="133"/>
      <c r="AC142" s="6"/>
      <c r="AD142" s="6"/>
      <c r="AE142" s="6"/>
    </row>
    <row r="143" ht="15.75" customHeight="1">
      <c r="A143" s="6"/>
      <c r="B143" s="133"/>
      <c r="C143" s="133"/>
      <c r="D143" s="13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  <c r="R143" s="133"/>
      <c r="S143" s="133"/>
      <c r="T143" s="133"/>
      <c r="U143" s="133"/>
      <c r="V143" s="133"/>
      <c r="W143" s="133"/>
      <c r="X143" s="133"/>
      <c r="Y143" s="133"/>
      <c r="Z143" s="133"/>
      <c r="AA143" s="133"/>
      <c r="AB143" s="133"/>
      <c r="AC143" s="6"/>
      <c r="AD143" s="6"/>
      <c r="AE143" s="6"/>
    </row>
    <row r="144" ht="15.75" customHeight="1">
      <c r="A144" s="6"/>
      <c r="B144" s="133"/>
      <c r="C144" s="133"/>
      <c r="D144" s="13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  <c r="R144" s="133"/>
      <c r="S144" s="133"/>
      <c r="T144" s="133"/>
      <c r="U144" s="133"/>
      <c r="V144" s="133"/>
      <c r="W144" s="133"/>
      <c r="X144" s="133"/>
      <c r="Y144" s="133"/>
      <c r="Z144" s="133"/>
      <c r="AA144" s="133"/>
      <c r="AB144" s="133"/>
      <c r="AC144" s="6"/>
      <c r="AD144" s="6"/>
      <c r="AE144" s="6"/>
    </row>
    <row r="145" ht="15.75" customHeight="1">
      <c r="A145" s="6"/>
      <c r="B145" s="133"/>
      <c r="C145" s="133"/>
      <c r="D145" s="13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  <c r="R145" s="133"/>
      <c r="S145" s="133"/>
      <c r="T145" s="133"/>
      <c r="U145" s="133"/>
      <c r="V145" s="133"/>
      <c r="W145" s="133"/>
      <c r="X145" s="133"/>
      <c r="Y145" s="133"/>
      <c r="Z145" s="133"/>
      <c r="AA145" s="133"/>
      <c r="AB145" s="133"/>
      <c r="AC145" s="6"/>
      <c r="AD145" s="6"/>
      <c r="AE145" s="6"/>
    </row>
    <row r="146" ht="15.75" customHeight="1">
      <c r="A146" s="6"/>
      <c r="B146" s="133"/>
      <c r="C146" s="133"/>
      <c r="D146" s="133"/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  <c r="R146" s="133"/>
      <c r="S146" s="133"/>
      <c r="T146" s="133"/>
      <c r="U146" s="133"/>
      <c r="V146" s="133"/>
      <c r="W146" s="133"/>
      <c r="X146" s="133"/>
      <c r="Y146" s="133"/>
      <c r="Z146" s="133"/>
      <c r="AA146" s="133"/>
      <c r="AB146" s="133"/>
      <c r="AC146" s="6"/>
      <c r="AD146" s="6"/>
      <c r="AE146" s="6"/>
    </row>
    <row r="147" ht="15.75" customHeight="1">
      <c r="A147" s="6"/>
      <c r="B147" s="133"/>
      <c r="C147" s="133"/>
      <c r="D147" s="13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  <c r="R147" s="133"/>
      <c r="S147" s="133"/>
      <c r="T147" s="133"/>
      <c r="U147" s="133"/>
      <c r="V147" s="133"/>
      <c r="W147" s="133"/>
      <c r="X147" s="133"/>
      <c r="Y147" s="133"/>
      <c r="Z147" s="133"/>
      <c r="AA147" s="133"/>
      <c r="AB147" s="133"/>
      <c r="AC147" s="6"/>
      <c r="AD147" s="6"/>
      <c r="AE147" s="6"/>
    </row>
    <row r="148" ht="15.75" customHeight="1">
      <c r="A148" s="6"/>
      <c r="B148" s="133"/>
      <c r="C148" s="133"/>
      <c r="D148" s="13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  <c r="R148" s="133"/>
      <c r="S148" s="133"/>
      <c r="T148" s="133"/>
      <c r="U148" s="133"/>
      <c r="V148" s="133"/>
      <c r="W148" s="133"/>
      <c r="X148" s="133"/>
      <c r="Y148" s="133"/>
      <c r="Z148" s="133"/>
      <c r="AA148" s="133"/>
      <c r="AB148" s="133"/>
      <c r="AC148" s="6"/>
      <c r="AD148" s="6"/>
      <c r="AE148" s="6"/>
    </row>
    <row r="149" ht="15.75" customHeight="1">
      <c r="A149" s="6"/>
      <c r="B149" s="133"/>
      <c r="C149" s="133"/>
      <c r="D149" s="13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  <c r="R149" s="133"/>
      <c r="S149" s="133"/>
      <c r="T149" s="133"/>
      <c r="U149" s="133"/>
      <c r="V149" s="133"/>
      <c r="W149" s="133"/>
      <c r="X149" s="133"/>
      <c r="Y149" s="133"/>
      <c r="Z149" s="133"/>
      <c r="AA149" s="133"/>
      <c r="AB149" s="133"/>
      <c r="AC149" s="6"/>
      <c r="AD149" s="6"/>
      <c r="AE149" s="6"/>
    </row>
    <row r="150" ht="15.75" customHeight="1">
      <c r="A150" s="6"/>
      <c r="B150" s="133"/>
      <c r="C150" s="133"/>
      <c r="D150" s="133"/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  <c r="R150" s="133"/>
      <c r="S150" s="133"/>
      <c r="T150" s="133"/>
      <c r="U150" s="133"/>
      <c r="V150" s="133"/>
      <c r="W150" s="133"/>
      <c r="X150" s="133"/>
      <c r="Y150" s="133"/>
      <c r="Z150" s="133"/>
      <c r="AA150" s="133"/>
      <c r="AB150" s="133"/>
      <c r="AC150" s="6"/>
      <c r="AD150" s="6"/>
      <c r="AE150" s="6"/>
    </row>
    <row r="151" ht="15.75" customHeight="1">
      <c r="A151" s="6"/>
      <c r="B151" s="133"/>
      <c r="C151" s="133"/>
      <c r="D151" s="133"/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  <c r="R151" s="133"/>
      <c r="S151" s="133"/>
      <c r="T151" s="133"/>
      <c r="U151" s="133"/>
      <c r="V151" s="133"/>
      <c r="W151" s="133"/>
      <c r="X151" s="133"/>
      <c r="Y151" s="133"/>
      <c r="Z151" s="133"/>
      <c r="AA151" s="133"/>
      <c r="AB151" s="133"/>
      <c r="AC151" s="6"/>
      <c r="AD151" s="6"/>
      <c r="AE151" s="6"/>
    </row>
    <row r="152" ht="15.75" customHeight="1">
      <c r="A152" s="6"/>
      <c r="B152" s="133"/>
      <c r="C152" s="133"/>
      <c r="D152" s="133"/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  <c r="R152" s="133"/>
      <c r="S152" s="133"/>
      <c r="T152" s="133"/>
      <c r="U152" s="133"/>
      <c r="V152" s="133"/>
      <c r="W152" s="133"/>
      <c r="X152" s="133"/>
      <c r="Y152" s="133"/>
      <c r="Z152" s="133"/>
      <c r="AA152" s="133"/>
      <c r="AB152" s="133"/>
      <c r="AC152" s="6"/>
      <c r="AD152" s="6"/>
      <c r="AE152" s="6"/>
    </row>
    <row r="153" ht="15.75" customHeight="1">
      <c r="A153" s="6"/>
      <c r="B153" s="133"/>
      <c r="C153" s="133"/>
      <c r="D153" s="133"/>
      <c r="E153" s="133"/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  <c r="R153" s="133"/>
      <c r="S153" s="133"/>
      <c r="T153" s="133"/>
      <c r="U153" s="133"/>
      <c r="V153" s="133"/>
      <c r="W153" s="133"/>
      <c r="X153" s="133"/>
      <c r="Y153" s="133"/>
      <c r="Z153" s="133"/>
      <c r="AA153" s="133"/>
      <c r="AB153" s="133"/>
      <c r="AC153" s="6"/>
      <c r="AD153" s="6"/>
      <c r="AE153" s="6"/>
    </row>
    <row r="154" ht="15.75" customHeight="1">
      <c r="A154" s="6"/>
      <c r="B154" s="133"/>
      <c r="C154" s="133"/>
      <c r="D154" s="133"/>
      <c r="E154" s="133"/>
      <c r="F154" s="133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  <c r="R154" s="133"/>
      <c r="S154" s="133"/>
      <c r="T154" s="133"/>
      <c r="U154" s="133"/>
      <c r="V154" s="133"/>
      <c r="W154" s="133"/>
      <c r="X154" s="133"/>
      <c r="Y154" s="133"/>
      <c r="Z154" s="133"/>
      <c r="AA154" s="133"/>
      <c r="AB154" s="133"/>
      <c r="AC154" s="6"/>
      <c r="AD154" s="6"/>
      <c r="AE154" s="6"/>
    </row>
    <row r="155" ht="15.75" customHeight="1">
      <c r="A155" s="6"/>
      <c r="B155" s="133"/>
      <c r="C155" s="133"/>
      <c r="D155" s="13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  <c r="R155" s="133"/>
      <c r="S155" s="133"/>
      <c r="T155" s="133"/>
      <c r="U155" s="133"/>
      <c r="V155" s="133"/>
      <c r="W155" s="133"/>
      <c r="X155" s="133"/>
      <c r="Y155" s="133"/>
      <c r="Z155" s="133"/>
      <c r="AA155" s="133"/>
      <c r="AB155" s="133"/>
      <c r="AC155" s="6"/>
      <c r="AD155" s="6"/>
      <c r="AE155" s="6"/>
    </row>
    <row r="156" ht="15.75" customHeight="1">
      <c r="A156" s="6"/>
      <c r="B156" s="133"/>
      <c r="C156" s="133"/>
      <c r="D156" s="133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  <c r="R156" s="133"/>
      <c r="S156" s="133"/>
      <c r="T156" s="133"/>
      <c r="U156" s="133"/>
      <c r="V156" s="133"/>
      <c r="W156" s="133"/>
      <c r="X156" s="133"/>
      <c r="Y156" s="133"/>
      <c r="Z156" s="133"/>
      <c r="AA156" s="133"/>
      <c r="AB156" s="133"/>
      <c r="AC156" s="6"/>
      <c r="AD156" s="6"/>
      <c r="AE156" s="6"/>
    </row>
    <row r="157" ht="15.75" customHeight="1">
      <c r="A157" s="6"/>
      <c r="B157" s="133"/>
      <c r="C157" s="133"/>
      <c r="D157" s="13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  <c r="R157" s="133"/>
      <c r="S157" s="133"/>
      <c r="T157" s="133"/>
      <c r="U157" s="133"/>
      <c r="V157" s="133"/>
      <c r="W157" s="133"/>
      <c r="X157" s="133"/>
      <c r="Y157" s="133"/>
      <c r="Z157" s="133"/>
      <c r="AA157" s="133"/>
      <c r="AB157" s="133"/>
      <c r="AC157" s="6"/>
      <c r="AD157" s="6"/>
      <c r="AE157" s="6"/>
    </row>
    <row r="158" ht="15.75" customHeight="1">
      <c r="A158" s="6"/>
      <c r="B158" s="133"/>
      <c r="C158" s="133"/>
      <c r="D158" s="133"/>
      <c r="E158" s="133"/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  <c r="R158" s="133"/>
      <c r="S158" s="133"/>
      <c r="T158" s="133"/>
      <c r="U158" s="133"/>
      <c r="V158" s="133"/>
      <c r="W158" s="133"/>
      <c r="X158" s="133"/>
      <c r="Y158" s="133"/>
      <c r="Z158" s="133"/>
      <c r="AA158" s="133"/>
      <c r="AB158" s="133"/>
      <c r="AC158" s="6"/>
      <c r="AD158" s="6"/>
      <c r="AE158" s="6"/>
    </row>
    <row r="159" ht="15.75" customHeight="1">
      <c r="A159" s="6"/>
      <c r="B159" s="133"/>
      <c r="C159" s="133"/>
      <c r="D159" s="13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  <c r="X159" s="133"/>
      <c r="Y159" s="133"/>
      <c r="Z159" s="133"/>
      <c r="AA159" s="133"/>
      <c r="AB159" s="133"/>
      <c r="AC159" s="6"/>
      <c r="AD159" s="6"/>
      <c r="AE159" s="6"/>
    </row>
    <row r="160" ht="15.75" customHeight="1">
      <c r="A160" s="6"/>
      <c r="B160" s="133"/>
      <c r="C160" s="133"/>
      <c r="D160" s="13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  <c r="R160" s="133"/>
      <c r="S160" s="133"/>
      <c r="T160" s="133"/>
      <c r="U160" s="133"/>
      <c r="V160" s="133"/>
      <c r="W160" s="133"/>
      <c r="X160" s="133"/>
      <c r="Y160" s="133"/>
      <c r="Z160" s="133"/>
      <c r="AA160" s="133"/>
      <c r="AB160" s="133"/>
      <c r="AC160" s="6"/>
      <c r="AD160" s="6"/>
      <c r="AE160" s="6"/>
    </row>
    <row r="161" ht="15.75" customHeight="1">
      <c r="A161" s="6"/>
      <c r="B161" s="133"/>
      <c r="C161" s="133"/>
      <c r="D161" s="13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  <c r="R161" s="133"/>
      <c r="S161" s="133"/>
      <c r="T161" s="133"/>
      <c r="U161" s="133"/>
      <c r="V161" s="133"/>
      <c r="W161" s="133"/>
      <c r="X161" s="133"/>
      <c r="Y161" s="133"/>
      <c r="Z161" s="133"/>
      <c r="AA161" s="133"/>
      <c r="AB161" s="133"/>
      <c r="AC161" s="6"/>
      <c r="AD161" s="6"/>
      <c r="AE161" s="6"/>
    </row>
    <row r="162" ht="15.75" customHeight="1">
      <c r="A162" s="6"/>
      <c r="B162" s="133"/>
      <c r="C162" s="133"/>
      <c r="D162" s="13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  <c r="R162" s="133"/>
      <c r="S162" s="133"/>
      <c r="T162" s="133"/>
      <c r="U162" s="133"/>
      <c r="V162" s="133"/>
      <c r="W162" s="133"/>
      <c r="X162" s="133"/>
      <c r="Y162" s="133"/>
      <c r="Z162" s="133"/>
      <c r="AA162" s="133"/>
      <c r="AB162" s="133"/>
      <c r="AC162" s="6"/>
      <c r="AD162" s="6"/>
      <c r="AE162" s="6"/>
    </row>
    <row r="163" ht="15.75" customHeight="1">
      <c r="A163" s="6"/>
      <c r="B163" s="133"/>
      <c r="C163" s="133"/>
      <c r="D163" s="13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  <c r="R163" s="133"/>
      <c r="S163" s="133"/>
      <c r="T163" s="133"/>
      <c r="U163" s="133"/>
      <c r="V163" s="133"/>
      <c r="W163" s="133"/>
      <c r="X163" s="133"/>
      <c r="Y163" s="133"/>
      <c r="Z163" s="133"/>
      <c r="AA163" s="133"/>
      <c r="AB163" s="133"/>
      <c r="AC163" s="6"/>
      <c r="AD163" s="6"/>
      <c r="AE163" s="6"/>
    </row>
    <row r="164" ht="15.75" customHeight="1">
      <c r="A164" s="6"/>
      <c r="B164" s="133"/>
      <c r="C164" s="133"/>
      <c r="D164" s="133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  <c r="R164" s="133"/>
      <c r="S164" s="133"/>
      <c r="T164" s="133"/>
      <c r="U164" s="133"/>
      <c r="V164" s="133"/>
      <c r="W164" s="133"/>
      <c r="X164" s="133"/>
      <c r="Y164" s="133"/>
      <c r="Z164" s="133"/>
      <c r="AA164" s="133"/>
      <c r="AB164" s="133"/>
      <c r="AC164" s="6"/>
      <c r="AD164" s="6"/>
      <c r="AE164" s="6"/>
    </row>
    <row r="165" ht="15.75" customHeight="1">
      <c r="A165" s="6"/>
      <c r="B165" s="133"/>
      <c r="C165" s="133"/>
      <c r="D165" s="133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  <c r="R165" s="133"/>
      <c r="S165" s="133"/>
      <c r="T165" s="133"/>
      <c r="U165" s="133"/>
      <c r="V165" s="133"/>
      <c r="W165" s="133"/>
      <c r="X165" s="133"/>
      <c r="Y165" s="133"/>
      <c r="Z165" s="133"/>
      <c r="AA165" s="133"/>
      <c r="AB165" s="133"/>
      <c r="AC165" s="6"/>
      <c r="AD165" s="6"/>
      <c r="AE165" s="6"/>
    </row>
    <row r="166" ht="15.75" customHeight="1">
      <c r="A166" s="6"/>
      <c r="B166" s="133"/>
      <c r="C166" s="133"/>
      <c r="D166" s="13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  <c r="R166" s="133"/>
      <c r="S166" s="133"/>
      <c r="T166" s="133"/>
      <c r="U166" s="133"/>
      <c r="V166" s="133"/>
      <c r="W166" s="133"/>
      <c r="X166" s="133"/>
      <c r="Y166" s="133"/>
      <c r="Z166" s="133"/>
      <c r="AA166" s="133"/>
      <c r="AB166" s="133"/>
      <c r="AC166" s="6"/>
      <c r="AD166" s="6"/>
      <c r="AE166" s="6"/>
    </row>
    <row r="167" ht="15.75" customHeight="1">
      <c r="A167" s="6"/>
      <c r="B167" s="133"/>
      <c r="C167" s="133"/>
      <c r="D167" s="133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  <c r="R167" s="133"/>
      <c r="S167" s="133"/>
      <c r="T167" s="133"/>
      <c r="U167" s="133"/>
      <c r="V167" s="133"/>
      <c r="W167" s="133"/>
      <c r="X167" s="133"/>
      <c r="Y167" s="133"/>
      <c r="Z167" s="133"/>
      <c r="AA167" s="133"/>
      <c r="AB167" s="133"/>
      <c r="AC167" s="6"/>
      <c r="AD167" s="6"/>
      <c r="AE167" s="6"/>
    </row>
    <row r="168" ht="15.75" customHeight="1">
      <c r="A168" s="6"/>
      <c r="B168" s="133"/>
      <c r="C168" s="133"/>
      <c r="D168" s="133"/>
      <c r="E168" s="133"/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  <c r="R168" s="133"/>
      <c r="S168" s="133"/>
      <c r="T168" s="133"/>
      <c r="U168" s="133"/>
      <c r="V168" s="133"/>
      <c r="W168" s="133"/>
      <c r="X168" s="133"/>
      <c r="Y168" s="133"/>
      <c r="Z168" s="133"/>
      <c r="AA168" s="133"/>
      <c r="AB168" s="133"/>
      <c r="AC168" s="6"/>
      <c r="AD168" s="6"/>
      <c r="AE168" s="6"/>
    </row>
    <row r="169" ht="15.75" customHeight="1">
      <c r="A169" s="6"/>
      <c r="B169" s="133"/>
      <c r="C169" s="133"/>
      <c r="D169" s="13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  <c r="R169" s="133"/>
      <c r="S169" s="133"/>
      <c r="T169" s="133"/>
      <c r="U169" s="133"/>
      <c r="V169" s="133"/>
      <c r="W169" s="133"/>
      <c r="X169" s="133"/>
      <c r="Y169" s="133"/>
      <c r="Z169" s="133"/>
      <c r="AA169" s="133"/>
      <c r="AB169" s="133"/>
      <c r="AC169" s="6"/>
      <c r="AD169" s="6"/>
      <c r="AE169" s="6"/>
    </row>
    <row r="170" ht="15.75" customHeight="1">
      <c r="A170" s="6"/>
      <c r="B170" s="133"/>
      <c r="C170" s="133"/>
      <c r="D170" s="133"/>
      <c r="E170" s="133"/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  <c r="R170" s="133"/>
      <c r="S170" s="133"/>
      <c r="T170" s="133"/>
      <c r="U170" s="133"/>
      <c r="V170" s="133"/>
      <c r="W170" s="133"/>
      <c r="X170" s="133"/>
      <c r="Y170" s="133"/>
      <c r="Z170" s="133"/>
      <c r="AA170" s="133"/>
      <c r="AB170" s="133"/>
      <c r="AC170" s="6"/>
      <c r="AD170" s="6"/>
      <c r="AE170" s="6"/>
    </row>
    <row r="171" ht="15.75" customHeight="1">
      <c r="A171" s="6"/>
      <c r="B171" s="133"/>
      <c r="C171" s="133"/>
      <c r="D171" s="133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  <c r="R171" s="133"/>
      <c r="S171" s="133"/>
      <c r="T171" s="133"/>
      <c r="U171" s="133"/>
      <c r="V171" s="133"/>
      <c r="W171" s="133"/>
      <c r="X171" s="133"/>
      <c r="Y171" s="133"/>
      <c r="Z171" s="133"/>
      <c r="AA171" s="133"/>
      <c r="AB171" s="133"/>
      <c r="AC171" s="6"/>
      <c r="AD171" s="6"/>
      <c r="AE171" s="6"/>
    </row>
    <row r="172" ht="15.75" customHeight="1">
      <c r="A172" s="6"/>
      <c r="B172" s="133"/>
      <c r="C172" s="133"/>
      <c r="D172" s="133"/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  <c r="R172" s="133"/>
      <c r="S172" s="133"/>
      <c r="T172" s="133"/>
      <c r="U172" s="133"/>
      <c r="V172" s="133"/>
      <c r="W172" s="133"/>
      <c r="X172" s="133"/>
      <c r="Y172" s="133"/>
      <c r="Z172" s="133"/>
      <c r="AA172" s="133"/>
      <c r="AB172" s="133"/>
      <c r="AC172" s="6"/>
      <c r="AD172" s="6"/>
      <c r="AE172" s="6"/>
    </row>
    <row r="173" ht="15.75" customHeight="1">
      <c r="A173" s="6"/>
      <c r="B173" s="133"/>
      <c r="C173" s="133"/>
      <c r="D173" s="133"/>
      <c r="E173" s="133"/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  <c r="R173" s="133"/>
      <c r="S173" s="133"/>
      <c r="T173" s="133"/>
      <c r="U173" s="133"/>
      <c r="V173" s="133"/>
      <c r="W173" s="133"/>
      <c r="X173" s="133"/>
      <c r="Y173" s="133"/>
      <c r="Z173" s="133"/>
      <c r="AA173" s="133"/>
      <c r="AB173" s="133"/>
      <c r="AC173" s="6"/>
      <c r="AD173" s="6"/>
      <c r="AE173" s="6"/>
    </row>
    <row r="174" ht="15.75" customHeight="1">
      <c r="A174" s="6"/>
      <c r="B174" s="133"/>
      <c r="C174" s="133"/>
      <c r="D174" s="133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  <c r="R174" s="133"/>
      <c r="S174" s="133"/>
      <c r="T174" s="133"/>
      <c r="U174" s="133"/>
      <c r="V174" s="133"/>
      <c r="W174" s="133"/>
      <c r="X174" s="133"/>
      <c r="Y174" s="133"/>
      <c r="Z174" s="133"/>
      <c r="AA174" s="133"/>
      <c r="AB174" s="133"/>
      <c r="AC174" s="6"/>
      <c r="AD174" s="6"/>
      <c r="AE174" s="6"/>
    </row>
    <row r="175" ht="15.75" customHeight="1">
      <c r="A175" s="6"/>
      <c r="B175" s="133"/>
      <c r="C175" s="133"/>
      <c r="D175" s="133"/>
      <c r="E175" s="133"/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  <c r="R175" s="133"/>
      <c r="S175" s="133"/>
      <c r="T175" s="133"/>
      <c r="U175" s="133"/>
      <c r="V175" s="133"/>
      <c r="W175" s="133"/>
      <c r="X175" s="133"/>
      <c r="Y175" s="133"/>
      <c r="Z175" s="133"/>
      <c r="AA175" s="133"/>
      <c r="AB175" s="133"/>
      <c r="AC175" s="6"/>
      <c r="AD175" s="6"/>
      <c r="AE175" s="6"/>
    </row>
    <row r="176" ht="15.75" customHeight="1">
      <c r="A176" s="6"/>
      <c r="B176" s="133"/>
      <c r="C176" s="133"/>
      <c r="D176" s="133"/>
      <c r="E176" s="133"/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  <c r="R176" s="133"/>
      <c r="S176" s="133"/>
      <c r="T176" s="133"/>
      <c r="U176" s="133"/>
      <c r="V176" s="133"/>
      <c r="W176" s="133"/>
      <c r="X176" s="133"/>
      <c r="Y176" s="133"/>
      <c r="Z176" s="133"/>
      <c r="AA176" s="133"/>
      <c r="AB176" s="133"/>
      <c r="AC176" s="6"/>
      <c r="AD176" s="6"/>
      <c r="AE176" s="6"/>
    </row>
    <row r="177" ht="15.75" customHeight="1">
      <c r="A177" s="6"/>
      <c r="B177" s="133"/>
      <c r="C177" s="133"/>
      <c r="D177" s="133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  <c r="R177" s="133"/>
      <c r="S177" s="133"/>
      <c r="T177" s="133"/>
      <c r="U177" s="133"/>
      <c r="V177" s="133"/>
      <c r="W177" s="133"/>
      <c r="X177" s="133"/>
      <c r="Y177" s="133"/>
      <c r="Z177" s="133"/>
      <c r="AA177" s="133"/>
      <c r="AB177" s="133"/>
      <c r="AC177" s="6"/>
      <c r="AD177" s="6"/>
      <c r="AE177" s="6"/>
    </row>
    <row r="178" ht="15.75" customHeight="1">
      <c r="A178" s="6"/>
      <c r="B178" s="133"/>
      <c r="C178" s="133"/>
      <c r="D178" s="133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  <c r="R178" s="133"/>
      <c r="S178" s="133"/>
      <c r="T178" s="133"/>
      <c r="U178" s="133"/>
      <c r="V178" s="133"/>
      <c r="W178" s="133"/>
      <c r="X178" s="133"/>
      <c r="Y178" s="133"/>
      <c r="Z178" s="133"/>
      <c r="AA178" s="133"/>
      <c r="AB178" s="133"/>
      <c r="AC178" s="6"/>
      <c r="AD178" s="6"/>
      <c r="AE178" s="6"/>
    </row>
    <row r="179" ht="15.75" customHeight="1">
      <c r="A179" s="6"/>
      <c r="B179" s="133"/>
      <c r="C179" s="133"/>
      <c r="D179" s="133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  <c r="R179" s="133"/>
      <c r="S179" s="133"/>
      <c r="T179" s="133"/>
      <c r="U179" s="133"/>
      <c r="V179" s="133"/>
      <c r="W179" s="133"/>
      <c r="X179" s="133"/>
      <c r="Y179" s="133"/>
      <c r="Z179" s="133"/>
      <c r="AA179" s="133"/>
      <c r="AB179" s="133"/>
      <c r="AC179" s="6"/>
      <c r="AD179" s="6"/>
      <c r="AE179" s="6"/>
    </row>
    <row r="180" ht="15.75" customHeight="1">
      <c r="A180" s="6"/>
      <c r="B180" s="133"/>
      <c r="C180" s="133"/>
      <c r="D180" s="133"/>
      <c r="E180" s="133"/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  <c r="R180" s="133"/>
      <c r="S180" s="133"/>
      <c r="T180" s="133"/>
      <c r="U180" s="133"/>
      <c r="V180" s="133"/>
      <c r="W180" s="133"/>
      <c r="X180" s="133"/>
      <c r="Y180" s="133"/>
      <c r="Z180" s="133"/>
      <c r="AA180" s="133"/>
      <c r="AB180" s="133"/>
      <c r="AC180" s="6"/>
      <c r="AD180" s="6"/>
      <c r="AE180" s="6"/>
    </row>
    <row r="181" ht="15.75" customHeight="1">
      <c r="A181" s="6"/>
      <c r="B181" s="133"/>
      <c r="C181" s="133"/>
      <c r="D181" s="133"/>
      <c r="E181" s="133"/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  <c r="R181" s="133"/>
      <c r="S181" s="133"/>
      <c r="T181" s="133"/>
      <c r="U181" s="133"/>
      <c r="V181" s="133"/>
      <c r="W181" s="133"/>
      <c r="X181" s="133"/>
      <c r="Y181" s="133"/>
      <c r="Z181" s="133"/>
      <c r="AA181" s="133"/>
      <c r="AB181" s="133"/>
      <c r="AC181" s="6"/>
      <c r="AD181" s="6"/>
      <c r="AE181" s="6"/>
    </row>
    <row r="182" ht="15.75" customHeight="1">
      <c r="A182" s="6"/>
      <c r="B182" s="133"/>
      <c r="C182" s="133"/>
      <c r="D182" s="133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  <c r="R182" s="133"/>
      <c r="S182" s="133"/>
      <c r="T182" s="133"/>
      <c r="U182" s="133"/>
      <c r="V182" s="133"/>
      <c r="W182" s="133"/>
      <c r="X182" s="133"/>
      <c r="Y182" s="133"/>
      <c r="Z182" s="133"/>
      <c r="AA182" s="133"/>
      <c r="AB182" s="133"/>
      <c r="AC182" s="6"/>
      <c r="AD182" s="6"/>
      <c r="AE182" s="6"/>
    </row>
    <row r="183" ht="15.75" customHeight="1">
      <c r="A183" s="6"/>
      <c r="B183" s="133"/>
      <c r="C183" s="133"/>
      <c r="D183" s="133"/>
      <c r="E183" s="133"/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  <c r="R183" s="133"/>
      <c r="S183" s="133"/>
      <c r="T183" s="133"/>
      <c r="U183" s="133"/>
      <c r="V183" s="133"/>
      <c r="W183" s="133"/>
      <c r="X183" s="133"/>
      <c r="Y183" s="133"/>
      <c r="Z183" s="133"/>
      <c r="AA183" s="133"/>
      <c r="AB183" s="133"/>
      <c r="AC183" s="6"/>
      <c r="AD183" s="6"/>
      <c r="AE183" s="6"/>
    </row>
    <row r="184" ht="15.75" customHeight="1">
      <c r="A184" s="6"/>
      <c r="B184" s="133"/>
      <c r="C184" s="133"/>
      <c r="D184" s="133"/>
      <c r="E184" s="133"/>
      <c r="F184" s="133"/>
      <c r="G184" s="133"/>
      <c r="H184" s="133"/>
      <c r="I184" s="133"/>
      <c r="J184" s="133"/>
      <c r="K184" s="133"/>
      <c r="L184" s="133"/>
      <c r="M184" s="133"/>
      <c r="N184" s="133"/>
      <c r="O184" s="133"/>
      <c r="P184" s="133"/>
      <c r="Q184" s="133"/>
      <c r="R184" s="133"/>
      <c r="S184" s="133"/>
      <c r="T184" s="133"/>
      <c r="U184" s="133"/>
      <c r="V184" s="133"/>
      <c r="W184" s="133"/>
      <c r="X184" s="133"/>
      <c r="Y184" s="133"/>
      <c r="Z184" s="133"/>
      <c r="AA184" s="133"/>
      <c r="AB184" s="133"/>
      <c r="AC184" s="6"/>
      <c r="AD184" s="6"/>
      <c r="AE184" s="6"/>
    </row>
    <row r="185" ht="15.75" customHeight="1">
      <c r="A185" s="6"/>
      <c r="B185" s="133"/>
      <c r="C185" s="133"/>
      <c r="D185" s="133"/>
      <c r="E185" s="133"/>
      <c r="F185" s="133"/>
      <c r="G185" s="133"/>
      <c r="H185" s="133"/>
      <c r="I185" s="133"/>
      <c r="J185" s="133"/>
      <c r="K185" s="133"/>
      <c r="L185" s="133"/>
      <c r="M185" s="133"/>
      <c r="N185" s="133"/>
      <c r="O185" s="133"/>
      <c r="P185" s="133"/>
      <c r="Q185" s="133"/>
      <c r="R185" s="133"/>
      <c r="S185" s="133"/>
      <c r="T185" s="133"/>
      <c r="U185" s="133"/>
      <c r="V185" s="133"/>
      <c r="W185" s="133"/>
      <c r="X185" s="133"/>
      <c r="Y185" s="133"/>
      <c r="Z185" s="133"/>
      <c r="AA185" s="133"/>
      <c r="AB185" s="133"/>
      <c r="AC185" s="6"/>
      <c r="AD185" s="6"/>
      <c r="AE185" s="6"/>
    </row>
    <row r="186" ht="15.75" customHeight="1">
      <c r="A186" s="6"/>
      <c r="B186" s="133"/>
      <c r="C186" s="133"/>
      <c r="D186" s="133"/>
      <c r="E186" s="133"/>
      <c r="F186" s="133"/>
      <c r="G186" s="133"/>
      <c r="H186" s="133"/>
      <c r="I186" s="133"/>
      <c r="J186" s="133"/>
      <c r="K186" s="133"/>
      <c r="L186" s="133"/>
      <c r="M186" s="133"/>
      <c r="N186" s="133"/>
      <c r="O186" s="133"/>
      <c r="P186" s="133"/>
      <c r="Q186" s="133"/>
      <c r="R186" s="133"/>
      <c r="S186" s="133"/>
      <c r="T186" s="133"/>
      <c r="U186" s="133"/>
      <c r="V186" s="133"/>
      <c r="W186" s="133"/>
      <c r="X186" s="133"/>
      <c r="Y186" s="133"/>
      <c r="Z186" s="133"/>
      <c r="AA186" s="133"/>
      <c r="AB186" s="133"/>
      <c r="AC186" s="6"/>
      <c r="AD186" s="6"/>
      <c r="AE186" s="6"/>
    </row>
    <row r="187" ht="15.75" customHeight="1">
      <c r="A187" s="6"/>
      <c r="B187" s="133"/>
      <c r="C187" s="133"/>
      <c r="D187" s="133"/>
      <c r="E187" s="133"/>
      <c r="F187" s="133"/>
      <c r="G187" s="133"/>
      <c r="H187" s="133"/>
      <c r="I187" s="133"/>
      <c r="J187" s="133"/>
      <c r="K187" s="133"/>
      <c r="L187" s="133"/>
      <c r="M187" s="133"/>
      <c r="N187" s="133"/>
      <c r="O187" s="133"/>
      <c r="P187" s="133"/>
      <c r="Q187" s="133"/>
      <c r="R187" s="133"/>
      <c r="S187" s="133"/>
      <c r="T187" s="133"/>
      <c r="U187" s="133"/>
      <c r="V187" s="133"/>
      <c r="W187" s="133"/>
      <c r="X187" s="133"/>
      <c r="Y187" s="133"/>
      <c r="Z187" s="133"/>
      <c r="AA187" s="133"/>
      <c r="AB187" s="133"/>
      <c r="AC187" s="6"/>
      <c r="AD187" s="6"/>
      <c r="AE187" s="6"/>
    </row>
    <row r="188" ht="15.75" customHeight="1">
      <c r="A188" s="6"/>
      <c r="B188" s="133"/>
      <c r="C188" s="133"/>
      <c r="D188" s="133"/>
      <c r="E188" s="133"/>
      <c r="F188" s="133"/>
      <c r="G188" s="133"/>
      <c r="H188" s="133"/>
      <c r="I188" s="133"/>
      <c r="J188" s="133"/>
      <c r="K188" s="133"/>
      <c r="L188" s="133"/>
      <c r="M188" s="133"/>
      <c r="N188" s="133"/>
      <c r="O188" s="133"/>
      <c r="P188" s="133"/>
      <c r="Q188" s="133"/>
      <c r="R188" s="133"/>
      <c r="S188" s="133"/>
      <c r="T188" s="133"/>
      <c r="U188" s="133"/>
      <c r="V188" s="133"/>
      <c r="W188" s="133"/>
      <c r="X188" s="133"/>
      <c r="Y188" s="133"/>
      <c r="Z188" s="133"/>
      <c r="AA188" s="133"/>
      <c r="AB188" s="133"/>
      <c r="AC188" s="6"/>
      <c r="AD188" s="6"/>
      <c r="AE188" s="6"/>
    </row>
    <row r="189" ht="15.75" customHeight="1">
      <c r="A189" s="6"/>
      <c r="B189" s="133"/>
      <c r="C189" s="133"/>
      <c r="D189" s="133"/>
      <c r="E189" s="133"/>
      <c r="F189" s="133"/>
      <c r="G189" s="133"/>
      <c r="H189" s="133"/>
      <c r="I189" s="133"/>
      <c r="J189" s="133"/>
      <c r="K189" s="133"/>
      <c r="L189" s="133"/>
      <c r="M189" s="133"/>
      <c r="N189" s="133"/>
      <c r="O189" s="133"/>
      <c r="P189" s="133"/>
      <c r="Q189" s="133"/>
      <c r="R189" s="133"/>
      <c r="S189" s="133"/>
      <c r="T189" s="133"/>
      <c r="U189" s="133"/>
      <c r="V189" s="133"/>
      <c r="W189" s="133"/>
      <c r="X189" s="133"/>
      <c r="Y189" s="133"/>
      <c r="Z189" s="133"/>
      <c r="AA189" s="133"/>
      <c r="AB189" s="133"/>
      <c r="AC189" s="6"/>
      <c r="AD189" s="6"/>
      <c r="AE189" s="6"/>
    </row>
    <row r="190" ht="15.75" customHeight="1">
      <c r="A190" s="6"/>
      <c r="B190" s="133"/>
      <c r="C190" s="133"/>
      <c r="D190" s="133"/>
      <c r="E190" s="133"/>
      <c r="F190" s="133"/>
      <c r="G190" s="133"/>
      <c r="H190" s="133"/>
      <c r="I190" s="133"/>
      <c r="J190" s="133"/>
      <c r="K190" s="133"/>
      <c r="L190" s="133"/>
      <c r="M190" s="133"/>
      <c r="N190" s="133"/>
      <c r="O190" s="133"/>
      <c r="P190" s="133"/>
      <c r="Q190" s="133"/>
      <c r="R190" s="133"/>
      <c r="S190" s="133"/>
      <c r="T190" s="133"/>
      <c r="U190" s="133"/>
      <c r="V190" s="133"/>
      <c r="W190" s="133"/>
      <c r="X190" s="133"/>
      <c r="Y190" s="133"/>
      <c r="Z190" s="133"/>
      <c r="AA190" s="133"/>
      <c r="AB190" s="133"/>
      <c r="AC190" s="6"/>
      <c r="AD190" s="6"/>
      <c r="AE190" s="6"/>
    </row>
    <row r="191" ht="15.75" customHeight="1">
      <c r="A191" s="6"/>
      <c r="B191" s="133"/>
      <c r="C191" s="133"/>
      <c r="D191" s="133"/>
      <c r="E191" s="133"/>
      <c r="F191" s="133"/>
      <c r="G191" s="133"/>
      <c r="H191" s="133"/>
      <c r="I191" s="133"/>
      <c r="J191" s="133"/>
      <c r="K191" s="133"/>
      <c r="L191" s="133"/>
      <c r="M191" s="133"/>
      <c r="N191" s="133"/>
      <c r="O191" s="133"/>
      <c r="P191" s="133"/>
      <c r="Q191" s="133"/>
      <c r="R191" s="133"/>
      <c r="S191" s="133"/>
      <c r="T191" s="133"/>
      <c r="U191" s="133"/>
      <c r="V191" s="133"/>
      <c r="W191" s="133"/>
      <c r="X191" s="133"/>
      <c r="Y191" s="133"/>
      <c r="Z191" s="133"/>
      <c r="AA191" s="133"/>
      <c r="AB191" s="133"/>
      <c r="AC191" s="6"/>
      <c r="AD191" s="6"/>
      <c r="AE191" s="6"/>
    </row>
    <row r="192" ht="15.75" customHeight="1">
      <c r="A192" s="6"/>
      <c r="B192" s="133"/>
      <c r="C192" s="133"/>
      <c r="D192" s="133"/>
      <c r="E192" s="133"/>
      <c r="F192" s="133"/>
      <c r="G192" s="133"/>
      <c r="H192" s="133"/>
      <c r="I192" s="133"/>
      <c r="J192" s="133"/>
      <c r="K192" s="133"/>
      <c r="L192" s="133"/>
      <c r="M192" s="133"/>
      <c r="N192" s="133"/>
      <c r="O192" s="133"/>
      <c r="P192" s="133"/>
      <c r="Q192" s="133"/>
      <c r="R192" s="133"/>
      <c r="S192" s="133"/>
      <c r="T192" s="133"/>
      <c r="U192" s="133"/>
      <c r="V192" s="133"/>
      <c r="W192" s="133"/>
      <c r="X192" s="133"/>
      <c r="Y192" s="133"/>
      <c r="Z192" s="133"/>
      <c r="AA192" s="133"/>
      <c r="AB192" s="133"/>
      <c r="AC192" s="6"/>
      <c r="AD192" s="6"/>
      <c r="AE192" s="6"/>
    </row>
    <row r="193" ht="15.75" customHeight="1">
      <c r="A193" s="6"/>
      <c r="B193" s="133"/>
      <c r="C193" s="133"/>
      <c r="D193" s="133"/>
      <c r="E193" s="133"/>
      <c r="F193" s="133"/>
      <c r="G193" s="133"/>
      <c r="H193" s="133"/>
      <c r="I193" s="133"/>
      <c r="J193" s="133"/>
      <c r="K193" s="133"/>
      <c r="L193" s="133"/>
      <c r="M193" s="133"/>
      <c r="N193" s="133"/>
      <c r="O193" s="133"/>
      <c r="P193" s="133"/>
      <c r="Q193" s="133"/>
      <c r="R193" s="133"/>
      <c r="S193" s="133"/>
      <c r="T193" s="133"/>
      <c r="U193" s="133"/>
      <c r="V193" s="133"/>
      <c r="W193" s="133"/>
      <c r="X193" s="133"/>
      <c r="Y193" s="133"/>
      <c r="Z193" s="133"/>
      <c r="AA193" s="133"/>
      <c r="AB193" s="133"/>
      <c r="AC193" s="6"/>
      <c r="AD193" s="6"/>
      <c r="AE193" s="6"/>
    </row>
    <row r="194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</row>
    <row r="19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</row>
    <row r="196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</row>
    <row r="197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</row>
    <row r="198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</row>
    <row r="199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</row>
    <row r="200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</row>
    <row r="20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</row>
    <row r="202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</row>
    <row r="203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</row>
    <row r="204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</row>
    <row r="20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</row>
    <row r="206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</row>
    <row r="207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</row>
    <row r="208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</row>
    <row r="209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</row>
    <row r="210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</row>
    <row r="21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</row>
    <row r="212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</row>
    <row r="213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</row>
    <row r="214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</row>
    <row r="21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</row>
    <row r="216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</row>
    <row r="217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</row>
    <row r="218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</row>
    <row r="219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</row>
    <row r="220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</row>
    <row r="22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</row>
    <row r="222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</row>
    <row r="223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</row>
    <row r="224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</row>
    <row r="2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</row>
    <row r="226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</row>
    <row r="227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</row>
    <row r="228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</row>
    <row r="229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</row>
    <row r="230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</row>
    <row r="23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</row>
    <row r="232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</row>
    <row r="233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</row>
    <row r="234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</row>
    <row r="23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</row>
    <row r="236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</row>
    <row r="237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</row>
    <row r="238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</row>
    <row r="239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</row>
    <row r="240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</row>
    <row r="24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</row>
    <row r="242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</row>
    <row r="243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</row>
    <row r="244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</row>
    <row r="24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</row>
    <row r="246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</row>
    <row r="247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</row>
    <row r="248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</row>
    <row r="249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</row>
    <row r="250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</row>
    <row r="25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</row>
    <row r="252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</row>
    <row r="253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</row>
    <row r="254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</row>
    <row r="25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</row>
    <row r="256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</row>
    <row r="257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</row>
    <row r="258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</row>
    <row r="259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</row>
    <row r="260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</row>
    <row r="26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</row>
    <row r="262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</row>
    <row r="263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</row>
    <row r="264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</row>
    <row r="26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</row>
    <row r="266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</row>
    <row r="267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</row>
    <row r="268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</row>
    <row r="269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</row>
    <row r="270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</row>
    <row r="27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</row>
    <row r="272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</row>
    <row r="273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</row>
    <row r="274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</row>
    <row r="27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</row>
    <row r="276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</row>
    <row r="277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</row>
    <row r="278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</row>
    <row r="279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</row>
    <row r="280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</row>
    <row r="28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</row>
    <row r="282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</row>
    <row r="283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</row>
    <row r="284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</row>
    <row r="28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</row>
    <row r="286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</row>
    <row r="287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</row>
    <row r="288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</row>
    <row r="289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</row>
    <row r="290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</row>
    <row r="29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</row>
    <row r="292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</row>
    <row r="293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</row>
    <row r="294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</row>
    <row r="29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</row>
    <row r="296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</row>
    <row r="297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</row>
    <row r="298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</row>
    <row r="299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</row>
    <row r="300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</row>
    <row r="30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</row>
    <row r="302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</row>
    <row r="303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</row>
    <row r="304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</row>
    <row r="30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</row>
    <row r="306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</row>
    <row r="307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</row>
    <row r="308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</row>
    <row r="309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</row>
    <row r="310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</row>
    <row r="31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</row>
    <row r="312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</row>
    <row r="313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</row>
    <row r="314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</row>
    <row r="31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</row>
    <row r="316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</row>
    <row r="317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</row>
    <row r="318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</row>
    <row r="319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</row>
    <row r="320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</row>
    <row r="32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</row>
    <row r="322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</row>
    <row r="323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</row>
    <row r="324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</row>
    <row r="3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</row>
    <row r="326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</row>
    <row r="327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</row>
    <row r="328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</row>
    <row r="329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</row>
    <row r="330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</row>
    <row r="33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</row>
    <row r="332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</row>
    <row r="333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</row>
    <row r="334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</row>
    <row r="33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</row>
    <row r="336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</row>
    <row r="337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</row>
    <row r="338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</row>
    <row r="339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</row>
    <row r="340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</row>
    <row r="34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</row>
    <row r="342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</row>
    <row r="343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</row>
    <row r="344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</row>
    <row r="34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</row>
    <row r="346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</row>
    <row r="347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</row>
    <row r="348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</row>
    <row r="349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</row>
    <row r="350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</row>
    <row r="35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</row>
    <row r="352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</row>
    <row r="353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</row>
    <row r="354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</row>
    <row r="35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</row>
    <row r="356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</row>
    <row r="357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</row>
    <row r="358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</row>
    <row r="359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</row>
    <row r="360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</row>
    <row r="36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</row>
    <row r="362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</row>
    <row r="363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</row>
    <row r="364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</row>
    <row r="36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</row>
    <row r="366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</row>
    <row r="367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</row>
    <row r="368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</row>
    <row r="369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</row>
    <row r="370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</row>
    <row r="37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</row>
    <row r="372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</row>
    <row r="373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</row>
    <row r="374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</row>
    <row r="37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</row>
    <row r="376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</row>
    <row r="377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</row>
    <row r="378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</row>
    <row r="379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</row>
    <row r="380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</row>
    <row r="38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</row>
    <row r="382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</row>
    <row r="383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</row>
    <row r="384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</row>
    <row r="38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</row>
    <row r="386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</row>
    <row r="387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</row>
    <row r="388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</row>
    <row r="389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</row>
    <row r="390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</row>
    <row r="39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</row>
    <row r="392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</row>
    <row r="393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</row>
    <row r="394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</row>
    <row r="39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</row>
    <row r="396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</row>
    <row r="397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</row>
    <row r="398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</row>
    <row r="399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</row>
    <row r="400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</row>
    <row r="40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</row>
    <row r="402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</row>
    <row r="403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</row>
    <row r="404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</row>
    <row r="40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</row>
    <row r="406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</row>
    <row r="407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</row>
    <row r="408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</row>
    <row r="409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</row>
    <row r="410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</row>
    <row r="41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</row>
    <row r="412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</row>
    <row r="413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</row>
    <row r="414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</row>
    <row r="41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</row>
    <row r="416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</row>
    <row r="417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</row>
    <row r="418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</row>
    <row r="419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</row>
    <row r="420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</row>
    <row r="42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</row>
    <row r="422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</row>
    <row r="423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</row>
    <row r="424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</row>
    <row r="4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</row>
    <row r="426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</row>
    <row r="427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</row>
    <row r="428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</row>
    <row r="429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</row>
    <row r="430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</row>
    <row r="43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</row>
    <row r="432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</row>
    <row r="433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</row>
    <row r="434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</row>
    <row r="43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</row>
    <row r="436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</row>
    <row r="437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</row>
    <row r="438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</row>
    <row r="439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</row>
    <row r="440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</row>
    <row r="44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</row>
    <row r="442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</row>
    <row r="443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</row>
    <row r="444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</row>
    <row r="44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</row>
    <row r="446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</row>
    <row r="447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</row>
    <row r="448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</row>
    <row r="449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</row>
    <row r="450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</row>
    <row r="45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</row>
    <row r="452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</row>
    <row r="453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</row>
    <row r="454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</row>
    <row r="45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</row>
    <row r="456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</row>
    <row r="457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</row>
    <row r="458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</row>
    <row r="459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</row>
    <row r="460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</row>
    <row r="46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</row>
    <row r="462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</row>
    <row r="463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</row>
    <row r="464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</row>
    <row r="46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</row>
    <row r="466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</row>
    <row r="467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</row>
    <row r="468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</row>
    <row r="469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</row>
    <row r="470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</row>
    <row r="47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</row>
    <row r="472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</row>
    <row r="473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</row>
    <row r="474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</row>
    <row r="47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</row>
    <row r="476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</row>
    <row r="477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</row>
    <row r="478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</row>
    <row r="479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</row>
    <row r="480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</row>
    <row r="48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</row>
    <row r="482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</row>
    <row r="483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</row>
    <row r="484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</row>
    <row r="48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</row>
    <row r="486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</row>
    <row r="487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</row>
    <row r="488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</row>
    <row r="489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</row>
    <row r="490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</row>
    <row r="49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</row>
    <row r="492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</row>
    <row r="493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</row>
    <row r="494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</row>
    <row r="49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</row>
    <row r="496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</row>
    <row r="497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</row>
    <row r="498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</row>
    <row r="499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</row>
    <row r="500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</row>
    <row r="50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</row>
    <row r="502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</row>
    <row r="503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</row>
    <row r="504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</row>
    <row r="50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</row>
    <row r="506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</row>
    <row r="507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</row>
    <row r="508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</row>
    <row r="509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</row>
    <row r="510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</row>
    <row r="51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</row>
    <row r="512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</row>
    <row r="513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</row>
    <row r="514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</row>
    <row r="51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</row>
    <row r="516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</row>
    <row r="517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</row>
    <row r="518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</row>
    <row r="519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</row>
    <row r="520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</row>
    <row r="52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</row>
    <row r="522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</row>
    <row r="523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</row>
    <row r="524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</row>
    <row r="5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</row>
    <row r="526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</row>
    <row r="527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</row>
    <row r="528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</row>
    <row r="529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</row>
    <row r="530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</row>
    <row r="53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</row>
    <row r="532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</row>
    <row r="533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</row>
    <row r="534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</row>
    <row r="53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</row>
    <row r="536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</row>
    <row r="537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</row>
    <row r="538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</row>
    <row r="539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</row>
    <row r="540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</row>
    <row r="54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</row>
    <row r="542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</row>
    <row r="543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</row>
    <row r="544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</row>
    <row r="54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</row>
    <row r="546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</row>
    <row r="547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</row>
    <row r="548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</row>
    <row r="549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</row>
    <row r="550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</row>
    <row r="55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</row>
    <row r="552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</row>
    <row r="553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</row>
    <row r="554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</row>
    <row r="55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</row>
    <row r="556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</row>
    <row r="557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</row>
    <row r="558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</row>
    <row r="559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</row>
    <row r="560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</row>
    <row r="56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</row>
    <row r="562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</row>
    <row r="563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</row>
    <row r="564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</row>
    <row r="56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</row>
    <row r="566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</row>
    <row r="567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</row>
    <row r="568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</row>
    <row r="569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</row>
    <row r="570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</row>
    <row r="57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</row>
    <row r="572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</row>
    <row r="573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</row>
    <row r="574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</row>
    <row r="57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</row>
    <row r="576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</row>
    <row r="577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</row>
    <row r="578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</row>
    <row r="579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</row>
    <row r="580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</row>
    <row r="58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</row>
    <row r="582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</row>
    <row r="583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</row>
    <row r="584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</row>
    <row r="58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</row>
    <row r="586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</row>
    <row r="587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</row>
    <row r="588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</row>
    <row r="589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</row>
    <row r="590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</row>
    <row r="59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</row>
    <row r="592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</row>
    <row r="593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</row>
    <row r="594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</row>
    <row r="59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</row>
    <row r="596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</row>
    <row r="597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</row>
    <row r="598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</row>
    <row r="599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</row>
    <row r="600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</row>
    <row r="60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</row>
    <row r="602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</row>
    <row r="603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</row>
    <row r="604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</row>
    <row r="60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</row>
    <row r="606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</row>
    <row r="607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</row>
    <row r="608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</row>
    <row r="609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</row>
    <row r="610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</row>
    <row r="61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</row>
    <row r="612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</row>
    <row r="613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</row>
    <row r="614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</row>
    <row r="61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</row>
    <row r="616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</row>
    <row r="617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</row>
    <row r="618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</row>
    <row r="619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</row>
    <row r="620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</row>
    <row r="62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</row>
    <row r="622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</row>
    <row r="623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</row>
    <row r="624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</row>
    <row r="6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</row>
    <row r="626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</row>
    <row r="627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</row>
    <row r="628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</row>
    <row r="629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</row>
    <row r="630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</row>
    <row r="63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</row>
    <row r="632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</row>
    <row r="633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</row>
    <row r="634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</row>
    <row r="63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</row>
    <row r="636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</row>
    <row r="637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</row>
    <row r="638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</row>
    <row r="639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</row>
    <row r="640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</row>
    <row r="64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</row>
    <row r="642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</row>
    <row r="643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</row>
    <row r="644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</row>
    <row r="64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</row>
    <row r="646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</row>
    <row r="647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</row>
    <row r="648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</row>
    <row r="649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</row>
    <row r="650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</row>
    <row r="65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</row>
    <row r="652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</row>
    <row r="653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</row>
    <row r="654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</row>
    <row r="65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</row>
    <row r="656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</row>
    <row r="657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</row>
    <row r="658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</row>
    <row r="659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</row>
    <row r="660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</row>
    <row r="66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</row>
    <row r="662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</row>
    <row r="663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</row>
    <row r="664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</row>
    <row r="66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</row>
    <row r="666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</row>
    <row r="667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</row>
    <row r="668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</row>
    <row r="669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</row>
    <row r="670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</row>
    <row r="67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</row>
    <row r="672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</row>
    <row r="673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</row>
    <row r="674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</row>
    <row r="67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</row>
    <row r="676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</row>
    <row r="677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</row>
    <row r="678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</row>
    <row r="679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</row>
    <row r="680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</row>
    <row r="68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</row>
    <row r="682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</row>
    <row r="683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</row>
    <row r="684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</row>
    <row r="68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</row>
    <row r="686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</row>
    <row r="687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</row>
    <row r="688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</row>
    <row r="689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</row>
    <row r="690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</row>
    <row r="69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</row>
    <row r="692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</row>
    <row r="693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</row>
    <row r="694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</row>
    <row r="69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</row>
    <row r="696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</row>
    <row r="697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</row>
    <row r="698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</row>
    <row r="699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</row>
    <row r="700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</row>
    <row r="70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</row>
    <row r="702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</row>
    <row r="703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</row>
    <row r="704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</row>
    <row r="70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</row>
    <row r="706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</row>
    <row r="707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</row>
    <row r="708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</row>
    <row r="709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</row>
    <row r="710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</row>
    <row r="71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</row>
    <row r="712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</row>
    <row r="713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</row>
    <row r="714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</row>
    <row r="71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</row>
    <row r="716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</row>
    <row r="717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</row>
    <row r="718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</row>
    <row r="719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</row>
    <row r="720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</row>
    <row r="72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</row>
    <row r="722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</row>
    <row r="723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</row>
    <row r="724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</row>
    <row r="7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</row>
    <row r="726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</row>
    <row r="727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</row>
    <row r="728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</row>
    <row r="729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</row>
    <row r="730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</row>
    <row r="73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</row>
    <row r="732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</row>
    <row r="733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</row>
    <row r="734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</row>
    <row r="73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</row>
    <row r="736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</row>
    <row r="737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</row>
    <row r="738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</row>
    <row r="739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</row>
    <row r="740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</row>
    <row r="74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</row>
    <row r="742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</row>
    <row r="743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</row>
    <row r="744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</row>
    <row r="74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</row>
    <row r="746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</row>
    <row r="747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</row>
    <row r="748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</row>
    <row r="749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</row>
    <row r="750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</row>
    <row r="75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</row>
    <row r="752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</row>
    <row r="753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</row>
    <row r="754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</row>
    <row r="75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</row>
    <row r="756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</row>
    <row r="757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</row>
    <row r="758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</row>
    <row r="759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</row>
    <row r="760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</row>
    <row r="76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</row>
    <row r="762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</row>
    <row r="763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</row>
    <row r="764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</row>
    <row r="76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</row>
    <row r="766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</row>
    <row r="767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</row>
    <row r="768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</row>
    <row r="769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</row>
    <row r="770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</row>
    <row r="77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</row>
    <row r="772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</row>
    <row r="773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</row>
    <row r="774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</row>
    <row r="77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</row>
    <row r="776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</row>
    <row r="777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</row>
    <row r="778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</row>
    <row r="779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</row>
    <row r="780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</row>
    <row r="78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</row>
    <row r="782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</row>
    <row r="783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</row>
    <row r="784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</row>
    <row r="78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</row>
    <row r="786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</row>
    <row r="787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</row>
    <row r="788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</row>
    <row r="789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</row>
    <row r="790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</row>
    <row r="79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</row>
    <row r="792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</row>
    <row r="793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</row>
    <row r="794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</row>
    <row r="79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</row>
    <row r="796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</row>
    <row r="797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</row>
    <row r="798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</row>
    <row r="799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</row>
    <row r="800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</row>
    <row r="80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</row>
    <row r="802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</row>
    <row r="803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</row>
    <row r="804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</row>
    <row r="80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</row>
    <row r="806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</row>
    <row r="807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</row>
    <row r="808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</row>
    <row r="809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</row>
    <row r="810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</row>
    <row r="81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</row>
    <row r="812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</row>
    <row r="813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</row>
    <row r="814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</row>
    <row r="81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</row>
    <row r="816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</row>
    <row r="817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</row>
    <row r="818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</row>
    <row r="819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</row>
    <row r="820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</row>
    <row r="82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</row>
    <row r="822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</row>
    <row r="823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</row>
    <row r="824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</row>
    <row r="8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</row>
    <row r="826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</row>
    <row r="827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</row>
    <row r="828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</row>
    <row r="829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</row>
    <row r="830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</row>
    <row r="83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</row>
    <row r="832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</row>
    <row r="833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</row>
    <row r="834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</row>
    <row r="83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</row>
    <row r="836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</row>
    <row r="837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</row>
    <row r="838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</row>
    <row r="839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</row>
    <row r="840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</row>
    <row r="84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</row>
    <row r="842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</row>
    <row r="843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</row>
    <row r="844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</row>
    <row r="84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</row>
    <row r="846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</row>
    <row r="847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</row>
    <row r="848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</row>
    <row r="849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</row>
    <row r="850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</row>
    <row r="85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</row>
    <row r="852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</row>
    <row r="853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</row>
    <row r="854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</row>
    <row r="85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</row>
    <row r="856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</row>
    <row r="857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</row>
    <row r="858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</row>
    <row r="859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</row>
    <row r="860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</row>
    <row r="86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</row>
    <row r="862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</row>
    <row r="863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</row>
    <row r="864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</row>
    <row r="86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</row>
    <row r="866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</row>
    <row r="867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</row>
    <row r="868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</row>
    <row r="869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</row>
    <row r="870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</row>
    <row r="87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</row>
    <row r="872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</row>
    <row r="873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</row>
    <row r="874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</row>
    <row r="87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</row>
    <row r="876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</row>
    <row r="877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</row>
    <row r="878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</row>
    <row r="879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</row>
    <row r="880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</row>
    <row r="88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</row>
    <row r="882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</row>
    <row r="883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</row>
    <row r="884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</row>
    <row r="88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</row>
    <row r="886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</row>
    <row r="887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</row>
    <row r="888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</row>
    <row r="889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</row>
    <row r="890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</row>
    <row r="89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</row>
    <row r="892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</row>
    <row r="893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</row>
    <row r="894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</row>
    <row r="89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</row>
    <row r="896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</row>
    <row r="897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</row>
    <row r="898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</row>
    <row r="899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</row>
    <row r="900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</row>
    <row r="90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</row>
    <row r="902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</row>
    <row r="903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</row>
    <row r="904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</row>
    <row r="90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</row>
    <row r="906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</row>
    <row r="907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</row>
    <row r="908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</row>
    <row r="909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</row>
    <row r="910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</row>
    <row r="91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</row>
    <row r="912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</row>
    <row r="913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</row>
    <row r="914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</row>
    <row r="91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</row>
    <row r="916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</row>
    <row r="917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</row>
    <row r="918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</row>
    <row r="919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</row>
    <row r="920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</row>
    <row r="92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</row>
    <row r="922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</row>
    <row r="923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</row>
    <row r="924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</row>
    <row r="9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</row>
    <row r="926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</row>
    <row r="927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</row>
    <row r="928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</row>
    <row r="929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</row>
    <row r="930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</row>
    <row r="93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</row>
    <row r="932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</row>
    <row r="933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</row>
    <row r="934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</row>
    <row r="93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</row>
    <row r="936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</row>
    <row r="937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</row>
    <row r="938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</row>
    <row r="939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</row>
    <row r="940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</row>
    <row r="94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</row>
    <row r="942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</row>
    <row r="943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</row>
    <row r="944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</row>
    <row r="94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</row>
    <row r="946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</row>
    <row r="947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</row>
    <row r="948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</row>
    <row r="949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</row>
    <row r="950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</row>
    <row r="95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</row>
    <row r="952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</row>
    <row r="953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</row>
    <row r="954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</row>
    <row r="95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</row>
    <row r="956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</row>
    <row r="957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</row>
    <row r="958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</row>
    <row r="959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</row>
    <row r="960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</row>
    <row r="96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</row>
    <row r="962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</row>
    <row r="963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</row>
    <row r="964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</row>
    <row r="96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</row>
    <row r="966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</row>
    <row r="967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</row>
    <row r="968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</row>
    <row r="969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</row>
    <row r="970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</row>
    <row r="97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</row>
    <row r="972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</row>
    <row r="973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</row>
    <row r="974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</row>
    <row r="97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</row>
    <row r="976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</row>
    <row r="977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</row>
    <row r="978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</row>
    <row r="979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</row>
    <row r="980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</row>
    <row r="98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</row>
    <row r="982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</row>
    <row r="983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</row>
    <row r="984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</row>
    <row r="98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</row>
    <row r="986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</row>
    <row r="987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</row>
    <row r="988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</row>
    <row r="989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</row>
    <row r="990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</row>
    <row r="99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</row>
    <row r="992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</row>
    <row r="993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</row>
    <row r="994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</row>
    <row r="99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</row>
    <row r="996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</row>
    <row r="997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</row>
    <row r="998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</row>
    <row r="999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</row>
    <row r="1000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</row>
    <row r="1001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</row>
    <row r="1002">
      <c r="A1002" s="6"/>
      <c r="B1002" s="6"/>
      <c r="C1002" s="6"/>
      <c r="D1002" s="6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</row>
  </sheetData>
  <mergeCells count="24">
    <mergeCell ref="Q1:R1"/>
    <mergeCell ref="O1:P1"/>
    <mergeCell ref="W1:X1"/>
    <mergeCell ref="Y1:Z1"/>
    <mergeCell ref="AA1:AB1"/>
    <mergeCell ref="U1:V1"/>
    <mergeCell ref="S1:T1"/>
    <mergeCell ref="M1:N1"/>
    <mergeCell ref="K1:L1"/>
    <mergeCell ref="I1:J1"/>
    <mergeCell ref="E1:F1"/>
    <mergeCell ref="C1:D1"/>
    <mergeCell ref="B1:B2"/>
    <mergeCell ref="G1:H1"/>
    <mergeCell ref="A39:A50"/>
    <mergeCell ref="A51:A58"/>
    <mergeCell ref="A1:A2"/>
    <mergeCell ref="A28:A38"/>
    <mergeCell ref="A19:A27"/>
    <mergeCell ref="A13:A18"/>
    <mergeCell ref="A3:A12"/>
    <mergeCell ref="A79:A87"/>
    <mergeCell ref="A59:A78"/>
    <mergeCell ref="A88:A92"/>
  </mergeCell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6</v>
      </c>
      <c r="B1" s="8" t="s">
        <v>7</v>
      </c>
      <c r="C1" s="9" t="s">
        <v>10</v>
      </c>
      <c r="D1" s="10"/>
      <c r="E1" s="9" t="s">
        <v>11</v>
      </c>
      <c r="F1" s="10"/>
      <c r="G1" s="9" t="s">
        <v>12</v>
      </c>
      <c r="H1" s="10"/>
      <c r="I1" s="9" t="s">
        <v>13</v>
      </c>
      <c r="J1" s="10"/>
      <c r="K1" s="9" t="s">
        <v>14</v>
      </c>
      <c r="L1" s="10"/>
      <c r="M1" s="9" t="s">
        <v>15</v>
      </c>
      <c r="N1" s="10"/>
      <c r="O1" s="9" t="s">
        <v>16</v>
      </c>
      <c r="P1" s="10"/>
      <c r="Q1" s="9" t="s">
        <v>17</v>
      </c>
      <c r="R1" s="10"/>
      <c r="S1" s="9" t="s">
        <v>18</v>
      </c>
      <c r="T1" s="10"/>
      <c r="U1" s="9" t="s">
        <v>19</v>
      </c>
      <c r="V1" s="10"/>
      <c r="W1" s="9" t="s">
        <v>20</v>
      </c>
      <c r="X1" s="10"/>
      <c r="Y1" s="9" t="s">
        <v>21</v>
      </c>
      <c r="Z1" s="10"/>
      <c r="AA1" s="9" t="s">
        <v>22</v>
      </c>
      <c r="AB1" s="10"/>
      <c r="AC1" s="6"/>
      <c r="AD1" s="6"/>
      <c r="AE1" s="6"/>
    </row>
    <row r="2" ht="15.75" customHeight="1">
      <c r="A2" s="12"/>
      <c r="C2" s="13" t="s">
        <v>23</v>
      </c>
      <c r="D2" s="14" t="s">
        <v>24</v>
      </c>
      <c r="E2" s="13" t="s">
        <v>23</v>
      </c>
      <c r="F2" s="14" t="s">
        <v>24</v>
      </c>
      <c r="G2" s="13" t="s">
        <v>23</v>
      </c>
      <c r="H2" s="14" t="s">
        <v>24</v>
      </c>
      <c r="I2" s="13" t="s">
        <v>23</v>
      </c>
      <c r="J2" s="14" t="s">
        <v>24</v>
      </c>
      <c r="K2" s="13" t="s">
        <v>23</v>
      </c>
      <c r="L2" s="14" t="s">
        <v>24</v>
      </c>
      <c r="M2" s="13" t="s">
        <v>23</v>
      </c>
      <c r="N2" s="14" t="s">
        <v>24</v>
      </c>
      <c r="O2" s="13" t="s">
        <v>23</v>
      </c>
      <c r="P2" s="14" t="s">
        <v>24</v>
      </c>
      <c r="Q2" s="13" t="s">
        <v>23</v>
      </c>
      <c r="R2" s="14" t="s">
        <v>24</v>
      </c>
      <c r="S2" s="13" t="s">
        <v>23</v>
      </c>
      <c r="T2" s="14" t="s">
        <v>24</v>
      </c>
      <c r="U2" s="13" t="s">
        <v>23</v>
      </c>
      <c r="V2" s="14" t="s">
        <v>24</v>
      </c>
      <c r="W2" s="13" t="s">
        <v>23</v>
      </c>
      <c r="X2" s="14" t="s">
        <v>24</v>
      </c>
      <c r="Y2" s="13" t="s">
        <v>23</v>
      </c>
      <c r="Z2" s="14" t="s">
        <v>24</v>
      </c>
      <c r="AA2" s="15" t="s">
        <v>23</v>
      </c>
      <c r="AB2" s="17" t="s">
        <v>24</v>
      </c>
      <c r="AC2" s="6"/>
      <c r="AD2" s="6"/>
      <c r="AE2" s="6"/>
    </row>
    <row r="3" ht="15.75" customHeight="1">
      <c r="A3" s="18" t="s">
        <v>25</v>
      </c>
      <c r="B3" s="19" t="s">
        <v>26</v>
      </c>
      <c r="C3" s="20"/>
      <c r="D3" s="21"/>
      <c r="E3" s="20"/>
      <c r="F3" s="21"/>
      <c r="G3" s="20"/>
      <c r="H3" s="21"/>
      <c r="I3" s="20"/>
      <c r="J3" s="21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6"/>
      <c r="AD3" s="6"/>
      <c r="AE3" s="6"/>
    </row>
    <row r="4" ht="15.75" customHeight="1">
      <c r="A4" s="24"/>
      <c r="B4" s="25" t="s">
        <v>27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6"/>
      <c r="AD4" s="6"/>
      <c r="AE4" s="6"/>
    </row>
    <row r="5" ht="15.75" customHeight="1">
      <c r="A5" s="24"/>
      <c r="B5" s="25" t="s">
        <v>28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7"/>
      <c r="W5" s="26"/>
      <c r="X5" s="27"/>
      <c r="Y5" s="26"/>
      <c r="Z5" s="27"/>
      <c r="AA5" s="26"/>
      <c r="AB5" s="27"/>
      <c r="AC5" s="6"/>
      <c r="AD5" s="6"/>
      <c r="AE5" s="6"/>
    </row>
    <row r="6" ht="15.75" customHeight="1">
      <c r="A6" s="24"/>
      <c r="B6" s="25" t="s">
        <v>30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6"/>
      <c r="AD6" s="6"/>
      <c r="AE6" s="6"/>
    </row>
    <row r="7" ht="15.75" customHeight="1">
      <c r="A7" s="24"/>
      <c r="B7" s="25" t="s">
        <v>31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6"/>
      <c r="AD7" s="6"/>
      <c r="AE7" s="6"/>
    </row>
    <row r="8" ht="15.75" customHeight="1">
      <c r="A8" s="24"/>
      <c r="B8" s="25" t="s">
        <v>32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6"/>
      <c r="AD8" s="6"/>
      <c r="AE8" s="6"/>
    </row>
    <row r="9" ht="15.75" customHeight="1">
      <c r="A9" s="24"/>
      <c r="B9" s="25" t="s">
        <v>33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6"/>
      <c r="AD9" s="6"/>
      <c r="AE9" s="6"/>
    </row>
    <row r="10" ht="15.75" customHeight="1">
      <c r="A10" s="24"/>
      <c r="B10" s="25" t="s">
        <v>34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6"/>
      <c r="AD10" s="6"/>
      <c r="AE10" s="6"/>
    </row>
    <row r="11" ht="15.75" customHeight="1">
      <c r="A11" s="24"/>
      <c r="B11" s="25" t="s">
        <v>35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6"/>
      <c r="AD11" s="6"/>
      <c r="AE11" s="6"/>
    </row>
    <row r="12" ht="15.75" customHeight="1">
      <c r="A12" s="12"/>
      <c r="B12" s="25" t="s">
        <v>36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6"/>
      <c r="AD12" s="6"/>
      <c r="AE12" s="6"/>
    </row>
    <row r="13" ht="15.75" customHeight="1">
      <c r="A13" s="33" t="s">
        <v>39</v>
      </c>
      <c r="B13" s="34" t="s">
        <v>40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7"/>
      <c r="AB13" s="38"/>
      <c r="AC13" s="6"/>
      <c r="AD13" s="31" t="s">
        <v>23</v>
      </c>
      <c r="AE13" s="31" t="s">
        <v>24</v>
      </c>
    </row>
    <row r="14" ht="15.75" customHeight="1">
      <c r="A14" s="39"/>
      <c r="B14" s="34" t="s">
        <v>42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7"/>
      <c r="AB14" s="38"/>
      <c r="AC14" s="32" t="s">
        <v>38</v>
      </c>
      <c r="AD14" s="6">
        <f>SUM(AA3:AA14,W3:W14,U3:U14,S3:S14,Q3:Q14,Y3:Y14,O3:O14,M3:M14,K3:K14,I3:I14,G3:G14,E3:E14,C3:C14)</f>
        <v>0</v>
      </c>
      <c r="AE14" s="6">
        <f>SUM(AB3:AB14,Z3:Z14,X3:X14,V3:V14,T3:T14,R3:R14,P3:P14,N3:N14,L3:L14,J3:J14,H3:H14,F3:F14,D3:D14)</f>
        <v>0</v>
      </c>
    </row>
    <row r="15" ht="15.75" customHeight="1">
      <c r="A15" s="39"/>
      <c r="B15" s="34" t="s">
        <v>44</v>
      </c>
      <c r="C15" s="35"/>
      <c r="D15" s="36"/>
      <c r="E15" s="35"/>
      <c r="F15" s="36"/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7"/>
      <c r="AB15" s="38"/>
      <c r="AC15" s="6"/>
      <c r="AD15" s="6"/>
      <c r="AE15" s="6"/>
    </row>
    <row r="16" ht="15.75" customHeight="1">
      <c r="A16" s="39"/>
      <c r="B16" s="34" t="s">
        <v>45</v>
      </c>
      <c r="C16" s="35"/>
      <c r="D16" s="36"/>
      <c r="E16" s="35"/>
      <c r="F16" s="36"/>
      <c r="G16" s="35"/>
      <c r="H16" s="36"/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7"/>
      <c r="AB16" s="38"/>
      <c r="AC16" s="6"/>
      <c r="AD16" s="6"/>
      <c r="AE16" s="6"/>
    </row>
    <row r="17" ht="15.75" customHeight="1">
      <c r="A17" s="39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7"/>
      <c r="AB17" s="38"/>
      <c r="AC17" s="6"/>
      <c r="AD17" s="6"/>
      <c r="AE17" s="6"/>
    </row>
    <row r="18" ht="15.75" customHeight="1">
      <c r="A18" s="44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7"/>
      <c r="AB18" s="38"/>
      <c r="AC18" s="6"/>
      <c r="AD18" s="6"/>
      <c r="AE18" s="6"/>
    </row>
    <row r="19" ht="15.75" customHeight="1">
      <c r="A19" s="45" t="s">
        <v>49</v>
      </c>
      <c r="B19" s="46" t="s">
        <v>50</v>
      </c>
      <c r="C19" s="47"/>
      <c r="D19" s="48"/>
      <c r="E19" s="47"/>
      <c r="F19" s="48"/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49"/>
      <c r="AB19" s="50"/>
      <c r="AC19" s="6"/>
      <c r="AD19" s="6"/>
      <c r="AE19" s="6"/>
    </row>
    <row r="20" ht="15.75" customHeight="1">
      <c r="A20" s="24"/>
      <c r="B20" s="46" t="s">
        <v>51</v>
      </c>
      <c r="C20" s="47"/>
      <c r="D20" s="48"/>
      <c r="E20" s="52">
        <v>1.0</v>
      </c>
      <c r="F20" s="54">
        <v>1.0</v>
      </c>
      <c r="G20" s="47"/>
      <c r="H20" s="48"/>
      <c r="I20" s="47"/>
      <c r="J20" s="48"/>
      <c r="K20" s="47"/>
      <c r="L20" s="48"/>
      <c r="M20" s="52">
        <v>5.0</v>
      </c>
      <c r="N20" s="54">
        <v>5.0</v>
      </c>
      <c r="O20" s="52">
        <v>7.0</v>
      </c>
      <c r="P20" s="54">
        <v>7.0</v>
      </c>
      <c r="Q20" s="52">
        <v>3.0</v>
      </c>
      <c r="R20" s="54">
        <v>6.0</v>
      </c>
      <c r="S20" s="47"/>
      <c r="T20" s="48"/>
      <c r="U20" s="47"/>
      <c r="V20" s="48"/>
      <c r="W20" s="47"/>
      <c r="X20" s="48"/>
      <c r="Y20" s="52">
        <v>6.0</v>
      </c>
      <c r="Z20" s="54">
        <v>6.0</v>
      </c>
      <c r="AA20" s="150">
        <v>10.0</v>
      </c>
      <c r="AB20" s="143">
        <v>8.0</v>
      </c>
      <c r="AC20" s="32" t="s">
        <v>38</v>
      </c>
      <c r="AD20" s="142">
        <v>0.0</v>
      </c>
      <c r="AE20" s="142">
        <v>0.0</v>
      </c>
    </row>
    <row r="21" ht="15.75" customHeight="1">
      <c r="A21" s="24"/>
      <c r="B21" s="46" t="s">
        <v>52</v>
      </c>
      <c r="C21" s="47"/>
      <c r="D21" s="48"/>
      <c r="E21" s="47"/>
      <c r="F21" s="48"/>
      <c r="G21" s="47"/>
      <c r="H21" s="48"/>
      <c r="I21" s="47"/>
      <c r="J21" s="48"/>
      <c r="K21" s="47"/>
      <c r="L21" s="48"/>
      <c r="M21" s="47"/>
      <c r="N21" s="48"/>
      <c r="O21" s="47"/>
      <c r="P21" s="48"/>
      <c r="Q21" s="47"/>
      <c r="R21" s="48"/>
      <c r="S21" s="47"/>
      <c r="T21" s="48"/>
      <c r="U21" s="47"/>
      <c r="V21" s="48"/>
      <c r="W21" s="47"/>
      <c r="X21" s="48"/>
      <c r="Y21" s="47"/>
      <c r="Z21" s="48"/>
      <c r="AA21" s="49"/>
      <c r="AB21" s="50"/>
      <c r="AC21" s="6"/>
      <c r="AD21" s="6"/>
      <c r="AE21" s="6"/>
    </row>
    <row r="22" ht="15.75" customHeight="1">
      <c r="A22" s="24"/>
      <c r="B22" s="53" t="s">
        <v>141</v>
      </c>
      <c r="C22" s="47"/>
      <c r="D22" s="48"/>
      <c r="E22" s="52">
        <v>4.0</v>
      </c>
      <c r="F22" s="54">
        <v>5.0</v>
      </c>
      <c r="G22" s="47"/>
      <c r="H22" s="48"/>
      <c r="I22" s="47"/>
      <c r="J22" s="48"/>
      <c r="K22" s="47"/>
      <c r="L22" s="48"/>
      <c r="M22" s="52">
        <v>7.0</v>
      </c>
      <c r="N22" s="54">
        <v>9.0</v>
      </c>
      <c r="O22" s="52">
        <v>7.0</v>
      </c>
      <c r="P22" s="54">
        <v>8.0</v>
      </c>
      <c r="Q22" s="52">
        <v>4.0</v>
      </c>
      <c r="R22" s="54">
        <v>3.0</v>
      </c>
      <c r="S22" s="47"/>
      <c r="T22" s="48"/>
      <c r="U22" s="47"/>
      <c r="V22" s="48"/>
      <c r="W22" s="52"/>
      <c r="X22" s="54"/>
      <c r="Y22" s="52">
        <v>5.0</v>
      </c>
      <c r="Z22" s="54">
        <v>7.0</v>
      </c>
      <c r="AA22" s="150">
        <v>5.0</v>
      </c>
      <c r="AB22" s="143">
        <v>6.0</v>
      </c>
      <c r="AC22" s="6"/>
      <c r="AD22" s="6"/>
      <c r="AE22" s="6"/>
    </row>
    <row r="23" ht="15.75" customHeight="1">
      <c r="A23" s="24"/>
      <c r="B23" s="53" t="s">
        <v>142</v>
      </c>
      <c r="C23" s="47"/>
      <c r="D23" s="48"/>
      <c r="E23" s="47"/>
      <c r="F23" s="48"/>
      <c r="G23" s="47"/>
      <c r="H23" s="48"/>
      <c r="I23" s="52">
        <v>19.0</v>
      </c>
      <c r="J23" s="54">
        <v>17.0</v>
      </c>
      <c r="K23" s="47"/>
      <c r="L23" s="48"/>
      <c r="M23" s="47"/>
      <c r="N23" s="48"/>
      <c r="O23" s="47"/>
      <c r="P23" s="48"/>
      <c r="Q23" s="52">
        <v>8.0</v>
      </c>
      <c r="R23" s="54">
        <v>10.0</v>
      </c>
      <c r="S23" s="47"/>
      <c r="T23" s="48"/>
      <c r="U23" s="52">
        <v>16.0</v>
      </c>
      <c r="V23" s="54">
        <v>14.0</v>
      </c>
      <c r="W23" s="52"/>
      <c r="X23" s="54"/>
      <c r="Y23" s="47"/>
      <c r="Z23" s="48"/>
      <c r="AA23" s="49"/>
      <c r="AB23" s="50"/>
      <c r="AC23" s="6"/>
      <c r="AD23" s="6"/>
      <c r="AE23" s="6"/>
    </row>
    <row r="24" ht="15.75" customHeight="1">
      <c r="A24" s="24"/>
      <c r="B24" s="53" t="s">
        <v>157</v>
      </c>
      <c r="C24" s="47"/>
      <c r="D24" s="48"/>
      <c r="E24" s="52">
        <v>4.0</v>
      </c>
      <c r="F24" s="54">
        <v>4.0</v>
      </c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47"/>
      <c r="V24" s="48"/>
      <c r="W24" s="52">
        <v>17.0</v>
      </c>
      <c r="X24" s="54">
        <v>15.0</v>
      </c>
      <c r="Y24" s="47"/>
      <c r="Z24" s="48"/>
      <c r="AA24" s="49"/>
      <c r="AB24" s="50"/>
      <c r="AC24" s="6"/>
      <c r="AD24" s="6"/>
      <c r="AE24" s="6"/>
    </row>
    <row r="25" ht="15.75" customHeight="1">
      <c r="A25" s="24"/>
      <c r="B25" s="46" t="s">
        <v>53</v>
      </c>
      <c r="C25" s="47"/>
      <c r="D25" s="48"/>
      <c r="E25" s="47"/>
      <c r="F25" s="48"/>
      <c r="G25" s="47"/>
      <c r="H25" s="48"/>
      <c r="I25" s="47"/>
      <c r="J25" s="48"/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49"/>
      <c r="AB25" s="50"/>
      <c r="AC25" s="6"/>
      <c r="AD25" s="6"/>
      <c r="AE25" s="6"/>
    </row>
    <row r="26" ht="15.75" customHeight="1">
      <c r="A26" s="24"/>
      <c r="B26" s="46" t="s">
        <v>54</v>
      </c>
      <c r="C26" s="47"/>
      <c r="D26" s="48"/>
      <c r="E26" s="47"/>
      <c r="F26" s="48"/>
      <c r="G26" s="47"/>
      <c r="H26" s="48"/>
      <c r="I26" s="52">
        <v>2.0</v>
      </c>
      <c r="J26" s="54">
        <v>2.0</v>
      </c>
      <c r="K26" s="47"/>
      <c r="L26" s="48"/>
      <c r="M26" s="47"/>
      <c r="N26" s="48"/>
      <c r="O26" s="52"/>
      <c r="P26" s="48"/>
      <c r="Q26" s="47"/>
      <c r="R26" s="48"/>
      <c r="S26" s="47"/>
      <c r="T26" s="48"/>
      <c r="U26" s="47"/>
      <c r="V26" s="48"/>
      <c r="W26" s="47"/>
      <c r="X26" s="48"/>
      <c r="Y26" s="52">
        <v>1.0</v>
      </c>
      <c r="Z26" s="54">
        <v>0.0</v>
      </c>
      <c r="AA26" s="49"/>
      <c r="AB26" s="50"/>
      <c r="AC26" s="6"/>
      <c r="AD26" s="6"/>
      <c r="AE26" s="6"/>
    </row>
    <row r="27" ht="15.75" customHeight="1">
      <c r="A27" s="24"/>
      <c r="B27" s="46" t="s">
        <v>55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47"/>
      <c r="N27" s="48"/>
      <c r="O27" s="47"/>
      <c r="P27" s="48"/>
      <c r="Q27" s="47"/>
      <c r="R27" s="48"/>
      <c r="S27" s="47"/>
      <c r="T27" s="48"/>
      <c r="U27" s="47"/>
      <c r="V27" s="48"/>
      <c r="W27" s="47"/>
      <c r="X27" s="48"/>
      <c r="Y27" s="52">
        <v>1.0</v>
      </c>
      <c r="Z27" s="54">
        <v>0.0</v>
      </c>
      <c r="AA27" s="49"/>
      <c r="AB27" s="50"/>
      <c r="AC27" s="6"/>
      <c r="AD27" s="6"/>
      <c r="AE27" s="6"/>
    </row>
    <row r="28" ht="15.75" customHeight="1">
      <c r="A28" s="12"/>
      <c r="B28" s="46" t="s">
        <v>57</v>
      </c>
      <c r="C28" s="47"/>
      <c r="D28" s="48"/>
      <c r="E28" s="47"/>
      <c r="F28" s="48"/>
      <c r="G28" s="47"/>
      <c r="H28" s="48"/>
      <c r="I28" s="47"/>
      <c r="J28" s="48"/>
      <c r="K28" s="47"/>
      <c r="L28" s="48"/>
      <c r="M28" s="52">
        <v>2.0</v>
      </c>
      <c r="N28" s="54">
        <v>3.0</v>
      </c>
      <c r="O28" s="47"/>
      <c r="P28" s="48"/>
      <c r="Q28" s="47"/>
      <c r="R28" s="48"/>
      <c r="S28" s="47"/>
      <c r="T28" s="48"/>
      <c r="U28" s="47"/>
      <c r="V28" s="48"/>
      <c r="W28" s="47"/>
      <c r="X28" s="48"/>
      <c r="Y28" s="52">
        <v>2.0</v>
      </c>
      <c r="Z28" s="54">
        <v>2.0</v>
      </c>
      <c r="AA28" s="49"/>
      <c r="AB28" s="50"/>
      <c r="AC28" s="6"/>
      <c r="AD28" s="6"/>
      <c r="AE28" s="6"/>
    </row>
    <row r="29" ht="15.75" customHeight="1">
      <c r="A29" s="56" t="s">
        <v>58</v>
      </c>
      <c r="B29" s="57" t="s">
        <v>59</v>
      </c>
      <c r="C29" s="58"/>
      <c r="D29" s="59"/>
      <c r="E29" s="58"/>
      <c r="F29" s="59"/>
      <c r="G29" s="58"/>
      <c r="H29" s="59"/>
      <c r="I29" s="58"/>
      <c r="J29" s="59"/>
      <c r="K29" s="58"/>
      <c r="L29" s="59"/>
      <c r="M29" s="58"/>
      <c r="N29" s="59"/>
      <c r="O29" s="58"/>
      <c r="P29" s="59"/>
      <c r="Q29" s="58"/>
      <c r="R29" s="59"/>
      <c r="S29" s="58"/>
      <c r="T29" s="59"/>
      <c r="U29" s="58"/>
      <c r="V29" s="59"/>
      <c r="W29" s="58"/>
      <c r="X29" s="59"/>
      <c r="Y29" s="58"/>
      <c r="Z29" s="59"/>
      <c r="AA29" s="62"/>
      <c r="AB29" s="63"/>
      <c r="AC29" s="6"/>
      <c r="AD29" s="6"/>
      <c r="AE29" s="6"/>
    </row>
    <row r="30" ht="15.75" customHeight="1">
      <c r="A30" s="24"/>
      <c r="B30" s="57" t="s">
        <v>60</v>
      </c>
      <c r="C30" s="58"/>
      <c r="D30" s="59"/>
      <c r="E30" s="58"/>
      <c r="F30" s="59"/>
      <c r="G30" s="58"/>
      <c r="H30" s="59"/>
      <c r="I30" s="58"/>
      <c r="J30" s="59"/>
      <c r="K30" s="58"/>
      <c r="L30" s="59"/>
      <c r="M30" s="58"/>
      <c r="N30" s="59"/>
      <c r="O30" s="58"/>
      <c r="P30" s="59"/>
      <c r="Q30" s="58"/>
      <c r="R30" s="59"/>
      <c r="S30" s="58"/>
      <c r="T30" s="59"/>
      <c r="U30" s="58"/>
      <c r="V30" s="59"/>
      <c r="W30" s="58"/>
      <c r="X30" s="59"/>
      <c r="Y30" s="58"/>
      <c r="Z30" s="59"/>
      <c r="AA30" s="62"/>
      <c r="AB30" s="63"/>
      <c r="AC30" s="32" t="s">
        <v>38</v>
      </c>
      <c r="AD30" s="6">
        <f>SUM(C19:C28,E19:E28,G19:G28,I19:I28,K19:K28,M19:M28,O19:O28,Q19:Q28,S19:S28,U19:U28,W19:W28,Y19:Y28,AA19:AA28)</f>
        <v>136</v>
      </c>
      <c r="AE30" s="6">
        <f>SUM(F19:F28,H19:H28,J19:J28,L19:L28,N19:N28,P19:P28,R19:R28,T19:T28,V19:V28,X19:X28,Z19:Z28,AB19:AB28)</f>
        <v>138</v>
      </c>
    </row>
    <row r="31" ht="15.75" customHeight="1">
      <c r="A31" s="24"/>
      <c r="B31" s="57" t="s">
        <v>61</v>
      </c>
      <c r="C31" s="58"/>
      <c r="D31" s="59"/>
      <c r="E31" s="58"/>
      <c r="F31" s="59"/>
      <c r="G31" s="58"/>
      <c r="H31" s="59"/>
      <c r="I31" s="58"/>
      <c r="J31" s="59"/>
      <c r="K31" s="58"/>
      <c r="L31" s="59"/>
      <c r="M31" s="58"/>
      <c r="N31" s="59"/>
      <c r="O31" s="58"/>
      <c r="P31" s="59"/>
      <c r="Q31" s="58"/>
      <c r="R31" s="59"/>
      <c r="S31" s="58"/>
      <c r="T31" s="59"/>
      <c r="U31" s="58"/>
      <c r="V31" s="59"/>
      <c r="W31" s="58"/>
      <c r="X31" s="59"/>
      <c r="Y31" s="58"/>
      <c r="Z31" s="59"/>
      <c r="AA31" s="62"/>
      <c r="AB31" s="63"/>
      <c r="AC31" s="6"/>
      <c r="AD31" s="6"/>
      <c r="AE31" s="6"/>
    </row>
    <row r="32" ht="15.75" customHeight="1">
      <c r="A32" s="24"/>
      <c r="B32" s="57" t="s">
        <v>62</v>
      </c>
      <c r="C32" s="58"/>
      <c r="D32" s="59"/>
      <c r="E32" s="58"/>
      <c r="F32" s="59"/>
      <c r="G32" s="58"/>
      <c r="H32" s="59"/>
      <c r="I32" s="58"/>
      <c r="J32" s="59"/>
      <c r="K32" s="58"/>
      <c r="L32" s="59"/>
      <c r="M32" s="58"/>
      <c r="N32" s="59"/>
      <c r="O32" s="58"/>
      <c r="P32" s="59"/>
      <c r="Q32" s="58"/>
      <c r="R32" s="59"/>
      <c r="S32" s="58"/>
      <c r="T32" s="59"/>
      <c r="U32" s="58"/>
      <c r="V32" s="59"/>
      <c r="W32" s="58"/>
      <c r="X32" s="59"/>
      <c r="Y32" s="58"/>
      <c r="Z32" s="59"/>
      <c r="AA32" s="62"/>
      <c r="AB32" s="63"/>
      <c r="AC32" s="6"/>
      <c r="AD32" s="6"/>
      <c r="AE32" s="6"/>
    </row>
    <row r="33" ht="15.75" customHeight="1">
      <c r="A33" s="24"/>
      <c r="B33" s="57" t="s">
        <v>64</v>
      </c>
      <c r="C33" s="58"/>
      <c r="D33" s="59"/>
      <c r="E33" s="58"/>
      <c r="F33" s="59"/>
      <c r="G33" s="58"/>
      <c r="H33" s="59"/>
      <c r="I33" s="58"/>
      <c r="J33" s="59"/>
      <c r="K33" s="58"/>
      <c r="L33" s="59"/>
      <c r="M33" s="58"/>
      <c r="N33" s="59"/>
      <c r="O33" s="58"/>
      <c r="P33" s="59"/>
      <c r="Q33" s="58"/>
      <c r="R33" s="59"/>
      <c r="S33" s="58"/>
      <c r="T33" s="59"/>
      <c r="U33" s="58"/>
      <c r="V33" s="59"/>
      <c r="W33" s="58"/>
      <c r="X33" s="59"/>
      <c r="Y33" s="58"/>
      <c r="Z33" s="59"/>
      <c r="AA33" s="62"/>
      <c r="AB33" s="63"/>
      <c r="AC33" s="6"/>
      <c r="AD33" s="6"/>
      <c r="AE33" s="6"/>
    </row>
    <row r="34" ht="15.75" customHeight="1">
      <c r="A34" s="24"/>
      <c r="B34" s="57" t="s">
        <v>65</v>
      </c>
      <c r="C34" s="58"/>
      <c r="D34" s="59"/>
      <c r="E34" s="58"/>
      <c r="F34" s="59"/>
      <c r="G34" s="58"/>
      <c r="H34" s="59"/>
      <c r="I34" s="58"/>
      <c r="J34" s="59"/>
      <c r="K34" s="151">
        <v>1.0</v>
      </c>
      <c r="L34" s="61">
        <v>1.0</v>
      </c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2"/>
      <c r="AB34" s="63"/>
      <c r="AC34" s="6"/>
      <c r="AD34" s="6"/>
      <c r="AE34" s="6"/>
    </row>
    <row r="35" ht="15.75" customHeight="1">
      <c r="A35" s="24"/>
      <c r="B35" s="57" t="s">
        <v>66</v>
      </c>
      <c r="C35" s="58"/>
      <c r="D35" s="59"/>
      <c r="E35" s="58"/>
      <c r="F35" s="59"/>
      <c r="G35" s="58"/>
      <c r="H35" s="59"/>
      <c r="I35" s="58"/>
      <c r="J35" s="59"/>
      <c r="K35" s="58"/>
      <c r="L35" s="59"/>
      <c r="M35" s="58"/>
      <c r="N35" s="59"/>
      <c r="O35" s="58"/>
      <c r="P35" s="59"/>
      <c r="Q35" s="58"/>
      <c r="R35" s="59"/>
      <c r="S35" s="58"/>
      <c r="T35" s="59"/>
      <c r="U35" s="58"/>
      <c r="V35" s="59"/>
      <c r="W35" s="58"/>
      <c r="X35" s="59"/>
      <c r="Y35" s="58"/>
      <c r="Z35" s="59"/>
      <c r="AA35" s="62"/>
      <c r="AB35" s="63"/>
      <c r="AC35" s="6"/>
      <c r="AD35" s="6"/>
      <c r="AE35" s="6"/>
    </row>
    <row r="36" ht="15.75" customHeight="1">
      <c r="A36" s="24"/>
      <c r="B36" s="57" t="s">
        <v>67</v>
      </c>
      <c r="C36" s="151">
        <v>6.0</v>
      </c>
      <c r="D36" s="61">
        <v>5.0</v>
      </c>
      <c r="E36" s="58"/>
      <c r="F36" s="59"/>
      <c r="G36" s="151">
        <v>6.0</v>
      </c>
      <c r="H36" s="61">
        <v>7.0</v>
      </c>
      <c r="I36" s="58"/>
      <c r="J36" s="59"/>
      <c r="K36" s="151">
        <v>8.0</v>
      </c>
      <c r="L36" s="61">
        <v>8.0</v>
      </c>
      <c r="M36" s="58"/>
      <c r="N36" s="59"/>
      <c r="O36" s="58"/>
      <c r="P36" s="59"/>
      <c r="Q36" s="58"/>
      <c r="R36" s="59"/>
      <c r="S36" s="151">
        <v>15.0</v>
      </c>
      <c r="T36" s="61">
        <v>14.0</v>
      </c>
      <c r="U36" s="58"/>
      <c r="V36" s="59"/>
      <c r="W36" s="58"/>
      <c r="X36" s="59"/>
      <c r="Y36" s="58"/>
      <c r="Z36" s="59"/>
      <c r="AA36" s="62"/>
      <c r="AB36" s="63"/>
      <c r="AC36" s="6"/>
      <c r="AD36" s="6"/>
      <c r="AE36" s="6"/>
    </row>
    <row r="37" ht="15.75" customHeight="1">
      <c r="A37" s="24"/>
      <c r="B37" s="57" t="s">
        <v>68</v>
      </c>
      <c r="C37" s="58"/>
      <c r="D37" s="59"/>
      <c r="E37" s="58"/>
      <c r="F37" s="59"/>
      <c r="G37" s="58"/>
      <c r="H37" s="59"/>
      <c r="I37" s="58"/>
      <c r="J37" s="59"/>
      <c r="K37" s="151">
        <v>2.0</v>
      </c>
      <c r="L37" s="61">
        <v>2.0</v>
      </c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2"/>
      <c r="AB37" s="63"/>
      <c r="AC37" s="6"/>
      <c r="AD37" s="6"/>
      <c r="AE37" s="6"/>
    </row>
    <row r="38" ht="15.75" customHeight="1">
      <c r="A38" s="24"/>
      <c r="B38" s="57" t="s">
        <v>69</v>
      </c>
      <c r="C38" s="58"/>
      <c r="D38" s="59"/>
      <c r="E38" s="58"/>
      <c r="F38" s="59"/>
      <c r="G38" s="58"/>
      <c r="H38" s="59"/>
      <c r="I38" s="58"/>
      <c r="J38" s="59"/>
      <c r="K38" s="58"/>
      <c r="L38" s="59"/>
      <c r="M38" s="58"/>
      <c r="N38" s="59"/>
      <c r="O38" s="58"/>
      <c r="P38" s="59"/>
      <c r="Q38" s="58"/>
      <c r="R38" s="59"/>
      <c r="S38" s="58"/>
      <c r="T38" s="59"/>
      <c r="U38" s="58"/>
      <c r="V38" s="59"/>
      <c r="W38" s="58"/>
      <c r="X38" s="59"/>
      <c r="Y38" s="58"/>
      <c r="Z38" s="59"/>
      <c r="AA38" s="62"/>
      <c r="AB38" s="63"/>
      <c r="AC38" s="6"/>
      <c r="AD38" s="6"/>
      <c r="AE38" s="6"/>
    </row>
    <row r="39" ht="15.75" customHeight="1">
      <c r="A39" s="12"/>
      <c r="B39" s="57" t="s">
        <v>70</v>
      </c>
      <c r="C39" s="64"/>
      <c r="D39" s="65"/>
      <c r="E39" s="64"/>
      <c r="F39" s="65"/>
      <c r="G39" s="64"/>
      <c r="H39" s="65"/>
      <c r="I39" s="64"/>
      <c r="J39" s="65"/>
      <c r="K39" s="159">
        <v>3.0</v>
      </c>
      <c r="L39" s="160">
        <v>4.0</v>
      </c>
      <c r="M39" s="64"/>
      <c r="N39" s="65"/>
      <c r="O39" s="64"/>
      <c r="P39" s="65"/>
      <c r="Q39" s="64"/>
      <c r="R39" s="65"/>
      <c r="S39" s="64"/>
      <c r="T39" s="65"/>
      <c r="U39" s="64"/>
      <c r="V39" s="65"/>
      <c r="W39" s="64"/>
      <c r="X39" s="65"/>
      <c r="Y39" s="64"/>
      <c r="Z39" s="65"/>
      <c r="AA39" s="66"/>
      <c r="AB39" s="67"/>
      <c r="AC39" s="6"/>
      <c r="AD39" s="6"/>
      <c r="AE39" s="6"/>
    </row>
    <row r="40" ht="15.75" customHeight="1">
      <c r="A40" s="69" t="s">
        <v>71</v>
      </c>
      <c r="B40" s="70" t="s">
        <v>72</v>
      </c>
      <c r="C40" s="165">
        <v>1.0</v>
      </c>
      <c r="D40" s="166">
        <v>1.0</v>
      </c>
      <c r="E40" s="165">
        <v>1.0</v>
      </c>
      <c r="F40" s="166">
        <v>1.0</v>
      </c>
      <c r="G40" s="71"/>
      <c r="H40" s="72"/>
      <c r="I40" s="71"/>
      <c r="J40" s="72"/>
      <c r="K40" s="71"/>
      <c r="L40" s="72"/>
      <c r="M40" s="71"/>
      <c r="N40" s="72"/>
      <c r="O40" s="71"/>
      <c r="P40" s="72"/>
      <c r="Q40" s="71"/>
      <c r="R40" s="72"/>
      <c r="S40" s="71"/>
      <c r="T40" s="72"/>
      <c r="U40" s="71"/>
      <c r="V40" s="72"/>
      <c r="W40" s="71"/>
      <c r="X40" s="72"/>
      <c r="Y40" s="71"/>
      <c r="Z40" s="72"/>
      <c r="AA40" s="71"/>
      <c r="AB40" s="72"/>
      <c r="AC40" s="6"/>
      <c r="AD40" s="6"/>
      <c r="AE40" s="6"/>
    </row>
    <row r="41" ht="15.75" customHeight="1">
      <c r="A41" s="24"/>
      <c r="B41" s="70" t="s">
        <v>73</v>
      </c>
      <c r="C41" s="71"/>
      <c r="D41" s="72"/>
      <c r="E41" s="71"/>
      <c r="F41" s="72"/>
      <c r="G41" s="71"/>
      <c r="H41" s="72"/>
      <c r="I41" s="71"/>
      <c r="J41" s="72"/>
      <c r="K41" s="71"/>
      <c r="L41" s="72"/>
      <c r="M41" s="71"/>
      <c r="N41" s="72"/>
      <c r="O41" s="71"/>
      <c r="P41" s="72"/>
      <c r="Q41" s="71"/>
      <c r="R41" s="72"/>
      <c r="S41" s="71"/>
      <c r="T41" s="72"/>
      <c r="U41" s="71"/>
      <c r="V41" s="72"/>
      <c r="W41" s="71"/>
      <c r="X41" s="72"/>
      <c r="Y41" s="71"/>
      <c r="Z41" s="72"/>
      <c r="AA41" s="71"/>
      <c r="AB41" s="72"/>
      <c r="AC41" s="32" t="s">
        <v>38</v>
      </c>
      <c r="AD41" s="6">
        <f>SUM(C29:C39,E29:E39,G29:G39,I29:I39,K29:K39,M29:M39,O29:O39,Q29:Q39,S29:S39,U29:U39,W29:W39,Y29:Y39,AA29:AA39)</f>
        <v>41</v>
      </c>
      <c r="AE41" s="6">
        <f>SUM(D29:D39,F29:F39,H29:H39,J29:J39,L29:L39,N29:N39,P29:P39,T29:T39,R29:R39,V29:V39,X29:X39,Z29:Z39,AB29:AB39)</f>
        <v>41</v>
      </c>
    </row>
    <row r="42" ht="15.75" customHeight="1">
      <c r="A42" s="24"/>
      <c r="B42" s="70" t="s">
        <v>74</v>
      </c>
      <c r="C42" s="74"/>
      <c r="D42" s="75"/>
      <c r="E42" s="74"/>
      <c r="F42" s="75"/>
      <c r="G42" s="74"/>
      <c r="H42" s="75"/>
      <c r="I42" s="74"/>
      <c r="J42" s="75"/>
      <c r="K42" s="74"/>
      <c r="L42" s="75"/>
      <c r="M42" s="74"/>
      <c r="N42" s="75"/>
      <c r="O42" s="74"/>
      <c r="P42" s="75"/>
      <c r="Q42" s="74"/>
      <c r="R42" s="75"/>
      <c r="S42" s="74"/>
      <c r="T42" s="75"/>
      <c r="U42" s="74"/>
      <c r="V42" s="75"/>
      <c r="W42" s="74"/>
      <c r="X42" s="75"/>
      <c r="Y42" s="74"/>
      <c r="Z42" s="75"/>
      <c r="AA42" s="74"/>
      <c r="AB42" s="75"/>
      <c r="AC42" s="6"/>
      <c r="AD42" s="6"/>
      <c r="AE42" s="6"/>
    </row>
    <row r="43" ht="15.75" customHeight="1">
      <c r="A43" s="24"/>
      <c r="B43" s="70" t="s">
        <v>75</v>
      </c>
      <c r="C43" s="77"/>
      <c r="D43" s="78"/>
      <c r="E43" s="77"/>
      <c r="F43" s="78"/>
      <c r="G43" s="77"/>
      <c r="H43" s="78"/>
      <c r="I43" s="77"/>
      <c r="J43" s="78"/>
      <c r="K43" s="77"/>
      <c r="L43" s="78"/>
      <c r="M43" s="77"/>
      <c r="N43" s="78"/>
      <c r="O43" s="77"/>
      <c r="P43" s="78"/>
      <c r="Q43" s="77"/>
      <c r="R43" s="78"/>
      <c r="S43" s="77"/>
      <c r="T43" s="78"/>
      <c r="U43" s="77"/>
      <c r="V43" s="78"/>
      <c r="W43" s="77"/>
      <c r="X43" s="78"/>
      <c r="Y43" s="77"/>
      <c r="Z43" s="78"/>
      <c r="AA43" s="77"/>
      <c r="AB43" s="78"/>
      <c r="AC43" s="6"/>
      <c r="AD43" s="6"/>
      <c r="AE43" s="6"/>
    </row>
    <row r="44" ht="15.75" customHeight="1">
      <c r="A44" s="24"/>
      <c r="B44" s="70" t="s">
        <v>76</v>
      </c>
      <c r="C44" s="77"/>
      <c r="D44" s="78"/>
      <c r="E44" s="77"/>
      <c r="F44" s="78"/>
      <c r="G44" s="77"/>
      <c r="H44" s="72"/>
      <c r="I44" s="71"/>
      <c r="J44" s="72"/>
      <c r="K44" s="71"/>
      <c r="L44" s="72"/>
      <c r="M44" s="71"/>
      <c r="N44" s="78"/>
      <c r="O44" s="77"/>
      <c r="P44" s="78"/>
      <c r="Q44" s="77"/>
      <c r="R44" s="78"/>
      <c r="S44" s="77"/>
      <c r="T44" s="78"/>
      <c r="U44" s="77"/>
      <c r="V44" s="78"/>
      <c r="W44" s="77"/>
      <c r="X44" s="78"/>
      <c r="Y44" s="77"/>
      <c r="Z44" s="78"/>
      <c r="AA44" s="77"/>
      <c r="AB44" s="78"/>
      <c r="AC44" s="6"/>
      <c r="AD44" s="6"/>
      <c r="AE44" s="6"/>
    </row>
    <row r="45" ht="15.75" customHeight="1">
      <c r="A45" s="24"/>
      <c r="B45" s="70" t="s">
        <v>77</v>
      </c>
      <c r="C45" s="77"/>
      <c r="D45" s="78"/>
      <c r="E45" s="77"/>
      <c r="F45" s="78"/>
      <c r="G45" s="77"/>
      <c r="H45" s="78"/>
      <c r="I45" s="77"/>
      <c r="J45" s="78"/>
      <c r="K45" s="77"/>
      <c r="L45" s="78"/>
      <c r="M45" s="77"/>
      <c r="N45" s="78"/>
      <c r="O45" s="77"/>
      <c r="P45" s="78"/>
      <c r="Q45" s="77"/>
      <c r="R45" s="78"/>
      <c r="S45" s="77"/>
      <c r="T45" s="78"/>
      <c r="U45" s="77"/>
      <c r="V45" s="78"/>
      <c r="W45" s="77"/>
      <c r="X45" s="78"/>
      <c r="Y45" s="77"/>
      <c r="Z45" s="78"/>
      <c r="AA45" s="77"/>
      <c r="AB45" s="78"/>
      <c r="AC45" s="6"/>
      <c r="AD45" s="6"/>
      <c r="AE45" s="6"/>
    </row>
    <row r="46" ht="15.75" customHeight="1">
      <c r="A46" s="24"/>
      <c r="B46" s="70" t="s">
        <v>78</v>
      </c>
      <c r="C46" s="77"/>
      <c r="D46" s="78"/>
      <c r="E46" s="77"/>
      <c r="F46" s="78"/>
      <c r="G46" s="77"/>
      <c r="H46" s="78"/>
      <c r="I46" s="77"/>
      <c r="J46" s="78"/>
      <c r="K46" s="77"/>
      <c r="L46" s="78"/>
      <c r="M46" s="77"/>
      <c r="N46" s="78"/>
      <c r="O46" s="77"/>
      <c r="P46" s="78"/>
      <c r="Q46" s="77"/>
      <c r="R46" s="78"/>
      <c r="S46" s="77"/>
      <c r="T46" s="78"/>
      <c r="U46" s="77"/>
      <c r="V46" s="78"/>
      <c r="W46" s="77"/>
      <c r="X46" s="78"/>
      <c r="Y46" s="77"/>
      <c r="Z46" s="78"/>
      <c r="AA46" s="77"/>
      <c r="AB46" s="78"/>
      <c r="AC46" s="6"/>
      <c r="AD46" s="6"/>
      <c r="AE46" s="6"/>
    </row>
    <row r="47" ht="15.75" customHeight="1">
      <c r="A47" s="24"/>
      <c r="B47" s="70" t="s">
        <v>79</v>
      </c>
      <c r="C47" s="77"/>
      <c r="D47" s="78"/>
      <c r="E47" s="77"/>
      <c r="F47" s="78"/>
      <c r="G47" s="77"/>
      <c r="H47" s="78"/>
      <c r="I47" s="77"/>
      <c r="J47" s="78"/>
      <c r="K47" s="77"/>
      <c r="L47" s="78"/>
      <c r="M47" s="77"/>
      <c r="N47" s="78"/>
      <c r="O47" s="77"/>
      <c r="P47" s="78"/>
      <c r="Q47" s="77"/>
      <c r="R47" s="78"/>
      <c r="S47" s="77"/>
      <c r="T47" s="78"/>
      <c r="U47" s="77"/>
      <c r="V47" s="78"/>
      <c r="W47" s="77"/>
      <c r="X47" s="78"/>
      <c r="Y47" s="77"/>
      <c r="Z47" s="78"/>
      <c r="AA47" s="77"/>
      <c r="AB47" s="78"/>
      <c r="AC47" s="6"/>
      <c r="AD47" s="6"/>
      <c r="AE47" s="6"/>
    </row>
    <row r="48" ht="15.75" customHeight="1">
      <c r="A48" s="24"/>
      <c r="B48" s="70" t="s">
        <v>80</v>
      </c>
      <c r="C48" s="77"/>
      <c r="D48" s="78"/>
      <c r="E48" s="77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6"/>
      <c r="AD48" s="6"/>
      <c r="AE48" s="6"/>
    </row>
    <row r="49" ht="15.75" customHeight="1">
      <c r="A49" s="24"/>
      <c r="B49" s="70" t="s">
        <v>81</v>
      </c>
      <c r="C49" s="77"/>
      <c r="D49" s="78"/>
      <c r="E49" s="77"/>
      <c r="F49" s="78"/>
      <c r="G49" s="77"/>
      <c r="H49" s="78"/>
      <c r="I49" s="77"/>
      <c r="J49" s="78"/>
      <c r="K49" s="77"/>
      <c r="L49" s="78"/>
      <c r="M49" s="77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167" t="s">
        <v>38</v>
      </c>
      <c r="AD49" s="142">
        <v>2.0</v>
      </c>
      <c r="AE49" s="142">
        <v>2.0</v>
      </c>
    </row>
    <row r="50" ht="15.75" customHeight="1">
      <c r="A50" s="24"/>
      <c r="B50" s="70" t="s">
        <v>82</v>
      </c>
      <c r="C50" s="77"/>
      <c r="D50" s="78"/>
      <c r="E50" s="77"/>
      <c r="F50" s="78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6"/>
      <c r="AD50" s="6"/>
      <c r="AE50" s="6"/>
    </row>
    <row r="51" ht="15.75" customHeight="1">
      <c r="A51" s="12"/>
      <c r="B51" s="70" t="s">
        <v>83</v>
      </c>
      <c r="C51" s="77"/>
      <c r="D51" s="78"/>
      <c r="E51" s="77"/>
      <c r="F51" s="78"/>
      <c r="G51" s="77"/>
      <c r="H51" s="78"/>
      <c r="I51" s="77"/>
      <c r="J51" s="78"/>
      <c r="K51" s="77"/>
      <c r="L51" s="78"/>
      <c r="M51" s="77"/>
      <c r="N51" s="78"/>
      <c r="O51" s="77"/>
      <c r="P51" s="78"/>
      <c r="Q51" s="77"/>
      <c r="R51" s="78"/>
      <c r="S51" s="77"/>
      <c r="T51" s="78"/>
      <c r="U51" s="77"/>
      <c r="V51" s="78"/>
      <c r="W51" s="77"/>
      <c r="X51" s="78"/>
      <c r="Y51" s="77"/>
      <c r="Z51" s="78"/>
      <c r="AA51" s="77"/>
      <c r="AB51" s="78"/>
      <c r="AC51" s="6"/>
      <c r="AD51" s="6"/>
      <c r="AE51" s="6"/>
    </row>
    <row r="52" ht="15.75" customHeight="1">
      <c r="A52" s="80" t="s">
        <v>84</v>
      </c>
      <c r="B52" s="81" t="s">
        <v>85</v>
      </c>
      <c r="C52" s="82"/>
      <c r="D52" s="83"/>
      <c r="E52" s="82"/>
      <c r="F52" s="83"/>
      <c r="G52" s="82"/>
      <c r="H52" s="83"/>
      <c r="I52" s="82"/>
      <c r="J52" s="83"/>
      <c r="K52" s="82"/>
      <c r="L52" s="83"/>
      <c r="M52" s="82"/>
      <c r="N52" s="83"/>
      <c r="O52" s="82"/>
      <c r="P52" s="83"/>
      <c r="Q52" s="82"/>
      <c r="R52" s="83"/>
      <c r="S52" s="82"/>
      <c r="T52" s="83"/>
      <c r="U52" s="82"/>
      <c r="V52" s="83"/>
      <c r="W52" s="82"/>
      <c r="X52" s="83"/>
      <c r="Y52" s="82"/>
      <c r="Z52" s="83"/>
      <c r="AA52" s="82"/>
      <c r="AB52" s="83"/>
      <c r="AC52" s="6"/>
      <c r="AD52" s="6"/>
      <c r="AE52" s="6"/>
    </row>
    <row r="53" ht="15.75" customHeight="1">
      <c r="A53" s="24"/>
      <c r="B53" s="81" t="s">
        <v>87</v>
      </c>
      <c r="C53" s="82"/>
      <c r="D53" s="83"/>
      <c r="E53" s="82"/>
      <c r="F53" s="83"/>
      <c r="G53" s="82"/>
      <c r="H53" s="83"/>
      <c r="I53" s="82"/>
      <c r="J53" s="83"/>
      <c r="K53" s="82"/>
      <c r="L53" s="83"/>
      <c r="M53" s="82"/>
      <c r="N53" s="83"/>
      <c r="O53" s="82"/>
      <c r="P53" s="83"/>
      <c r="Q53" s="82"/>
      <c r="R53" s="83"/>
      <c r="S53" s="82"/>
      <c r="T53" s="83"/>
      <c r="U53" s="82"/>
      <c r="V53" s="83"/>
      <c r="W53" s="82"/>
      <c r="X53" s="83"/>
      <c r="Y53" s="82"/>
      <c r="Z53" s="83"/>
      <c r="AA53" s="82"/>
      <c r="AB53" s="83"/>
      <c r="AC53" s="32" t="s">
        <v>38</v>
      </c>
      <c r="AD53" s="142">
        <v>2.0</v>
      </c>
      <c r="AE53" s="142">
        <v>2.0</v>
      </c>
    </row>
    <row r="54" ht="15.75" customHeight="1">
      <c r="A54" s="24"/>
      <c r="B54" s="81" t="s">
        <v>88</v>
      </c>
      <c r="C54" s="82"/>
      <c r="D54" s="83"/>
      <c r="E54" s="82"/>
      <c r="F54" s="83"/>
      <c r="G54" s="152">
        <v>1.0</v>
      </c>
      <c r="H54" s="85">
        <v>1.0</v>
      </c>
      <c r="I54" s="82"/>
      <c r="J54" s="83"/>
      <c r="K54" s="82"/>
      <c r="L54" s="83"/>
      <c r="M54" s="82"/>
      <c r="N54" s="83"/>
      <c r="O54" s="82"/>
      <c r="P54" s="83"/>
      <c r="Q54" s="82"/>
      <c r="R54" s="83"/>
      <c r="S54" s="82"/>
      <c r="T54" s="83"/>
      <c r="U54" s="82"/>
      <c r="V54" s="83"/>
      <c r="W54" s="82"/>
      <c r="X54" s="83"/>
      <c r="Y54" s="82"/>
      <c r="Z54" s="83"/>
      <c r="AA54" s="82"/>
      <c r="AB54" s="83"/>
      <c r="AC54" s="6"/>
      <c r="AD54" s="6"/>
      <c r="AE54" s="6"/>
    </row>
    <row r="55" ht="15.75" customHeight="1">
      <c r="A55" s="24"/>
      <c r="B55" s="81" t="s">
        <v>89</v>
      </c>
      <c r="C55" s="82"/>
      <c r="D55" s="83"/>
      <c r="E55" s="82"/>
      <c r="F55" s="83"/>
      <c r="G55" s="82"/>
      <c r="H55" s="83"/>
      <c r="I55" s="82"/>
      <c r="J55" s="83"/>
      <c r="K55" s="82"/>
      <c r="L55" s="83"/>
      <c r="M55" s="82"/>
      <c r="N55" s="83"/>
      <c r="O55" s="82"/>
      <c r="P55" s="83"/>
      <c r="Q55" s="82"/>
      <c r="R55" s="83"/>
      <c r="S55" s="82"/>
      <c r="T55" s="83"/>
      <c r="U55" s="82"/>
      <c r="V55" s="83"/>
      <c r="W55" s="82"/>
      <c r="X55" s="83"/>
      <c r="Y55" s="82"/>
      <c r="Z55" s="83"/>
      <c r="AA55" s="82"/>
      <c r="AB55" s="83"/>
      <c r="AC55" s="6"/>
      <c r="AD55" s="6"/>
      <c r="AE55" s="6"/>
    </row>
    <row r="56" ht="15.75" customHeight="1">
      <c r="A56" s="24"/>
      <c r="B56" s="81" t="s">
        <v>90</v>
      </c>
      <c r="C56" s="82"/>
      <c r="D56" s="83"/>
      <c r="E56" s="82"/>
      <c r="F56" s="83"/>
      <c r="G56" s="82"/>
      <c r="H56" s="83"/>
      <c r="I56" s="82"/>
      <c r="J56" s="83"/>
      <c r="K56" s="82"/>
      <c r="L56" s="83"/>
      <c r="M56" s="82"/>
      <c r="N56" s="83"/>
      <c r="O56" s="82"/>
      <c r="P56" s="83"/>
      <c r="Q56" s="82"/>
      <c r="R56" s="83"/>
      <c r="S56" s="82"/>
      <c r="T56" s="83"/>
      <c r="U56" s="82"/>
      <c r="V56" s="83"/>
      <c r="W56" s="82"/>
      <c r="X56" s="83"/>
      <c r="Y56" s="82"/>
      <c r="Z56" s="83"/>
      <c r="AA56" s="82"/>
      <c r="AB56" s="83"/>
      <c r="AC56" s="6"/>
      <c r="AD56" s="6"/>
      <c r="AE56" s="6"/>
    </row>
    <row r="57" ht="15.75" customHeight="1">
      <c r="A57" s="24"/>
      <c r="B57" s="81" t="s">
        <v>91</v>
      </c>
      <c r="C57" s="82"/>
      <c r="D57" s="83"/>
      <c r="E57" s="82"/>
      <c r="F57" s="83"/>
      <c r="G57" s="82"/>
      <c r="H57" s="83"/>
      <c r="I57" s="82"/>
      <c r="J57" s="83"/>
      <c r="K57" s="82"/>
      <c r="L57" s="83"/>
      <c r="M57" s="82"/>
      <c r="N57" s="83"/>
      <c r="O57" s="82"/>
      <c r="P57" s="83"/>
      <c r="Q57" s="82"/>
      <c r="R57" s="83"/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6"/>
      <c r="AD57" s="6"/>
      <c r="AE57" s="6"/>
    </row>
    <row r="58" ht="15.75" customHeight="1">
      <c r="A58" s="24"/>
      <c r="B58" s="81" t="s">
        <v>92</v>
      </c>
      <c r="C58" s="82"/>
      <c r="D58" s="83"/>
      <c r="E58" s="82"/>
      <c r="F58" s="83"/>
      <c r="G58" s="82"/>
      <c r="H58" s="83"/>
      <c r="I58" s="82"/>
      <c r="J58" s="83"/>
      <c r="K58" s="82"/>
      <c r="L58" s="83"/>
      <c r="M58" s="82"/>
      <c r="N58" s="83"/>
      <c r="O58" s="82"/>
      <c r="P58" s="83"/>
      <c r="Q58" s="82"/>
      <c r="R58" s="83"/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6"/>
      <c r="AD58" s="6"/>
      <c r="AE58" s="6"/>
    </row>
    <row r="59" ht="15.75" customHeight="1">
      <c r="A59" s="12"/>
      <c r="B59" s="81" t="s">
        <v>93</v>
      </c>
      <c r="C59" s="82"/>
      <c r="D59" s="83"/>
      <c r="E59" s="152">
        <v>1.0</v>
      </c>
      <c r="F59" s="85">
        <v>1.0</v>
      </c>
      <c r="G59" s="82"/>
      <c r="H59" s="83"/>
      <c r="I59" s="82"/>
      <c r="J59" s="83"/>
      <c r="K59" s="82"/>
      <c r="L59" s="83"/>
      <c r="M59" s="82"/>
      <c r="N59" s="83"/>
      <c r="O59" s="82"/>
      <c r="P59" s="83"/>
      <c r="Q59" s="82"/>
      <c r="R59" s="83"/>
      <c r="S59" s="82"/>
      <c r="T59" s="83"/>
      <c r="U59" s="82"/>
      <c r="V59" s="83"/>
      <c r="W59" s="82"/>
      <c r="X59" s="83"/>
      <c r="Y59" s="82"/>
      <c r="Z59" s="83"/>
      <c r="AA59" s="82"/>
      <c r="AB59" s="83"/>
      <c r="AC59" s="6"/>
      <c r="AD59" s="6"/>
      <c r="AE59" s="6"/>
    </row>
    <row r="60" ht="15.75" customHeight="1">
      <c r="A60" s="87" t="s">
        <v>94</v>
      </c>
      <c r="B60" s="88" t="s">
        <v>95</v>
      </c>
      <c r="C60" s="154">
        <v>1.0</v>
      </c>
      <c r="D60" s="90">
        <v>1.0</v>
      </c>
      <c r="E60" s="89"/>
      <c r="F60" s="91"/>
      <c r="G60" s="89"/>
      <c r="H60" s="91"/>
      <c r="I60" s="89"/>
      <c r="J60" s="91"/>
      <c r="K60" s="89"/>
      <c r="L60" s="91"/>
      <c r="M60" s="89"/>
      <c r="N60" s="91"/>
      <c r="O60" s="89"/>
      <c r="P60" s="91"/>
      <c r="Q60" s="89"/>
      <c r="R60" s="91"/>
      <c r="S60" s="89"/>
      <c r="T60" s="91"/>
      <c r="U60" s="89"/>
      <c r="V60" s="91"/>
      <c r="W60" s="89"/>
      <c r="X60" s="91"/>
      <c r="Y60" s="89"/>
      <c r="Z60" s="91"/>
      <c r="AA60" s="89"/>
      <c r="AB60" s="91"/>
      <c r="AC60" s="6"/>
      <c r="AD60" s="6"/>
      <c r="AE60" s="6"/>
    </row>
    <row r="61" ht="15.75" customHeight="1">
      <c r="A61" s="24"/>
      <c r="B61" s="88" t="s">
        <v>96</v>
      </c>
      <c r="C61" s="154">
        <v>6.0</v>
      </c>
      <c r="D61" s="90">
        <v>5.0</v>
      </c>
      <c r="E61" s="154">
        <v>1.0</v>
      </c>
      <c r="F61" s="90">
        <v>1.0</v>
      </c>
      <c r="G61" s="154">
        <v>1.0</v>
      </c>
      <c r="H61" s="90">
        <v>1.0</v>
      </c>
      <c r="I61" s="89"/>
      <c r="J61" s="91"/>
      <c r="K61" s="89"/>
      <c r="L61" s="91"/>
      <c r="M61" s="89"/>
      <c r="N61" s="91"/>
      <c r="O61" s="89"/>
      <c r="P61" s="91"/>
      <c r="Q61" s="89"/>
      <c r="R61" s="91"/>
      <c r="S61" s="89"/>
      <c r="T61" s="91"/>
      <c r="U61" s="89"/>
      <c r="V61" s="91"/>
      <c r="W61" s="89"/>
      <c r="X61" s="91"/>
      <c r="Y61" s="89"/>
      <c r="Z61" s="91"/>
      <c r="AA61" s="89"/>
      <c r="AB61" s="91"/>
      <c r="AC61" s="6"/>
      <c r="AD61" s="6"/>
      <c r="AE61" s="6"/>
    </row>
    <row r="62" ht="15.75" customHeight="1">
      <c r="A62" s="24"/>
      <c r="B62" s="88" t="s">
        <v>97</v>
      </c>
      <c r="C62" s="154">
        <v>1.0</v>
      </c>
      <c r="D62" s="90">
        <v>1.0</v>
      </c>
      <c r="E62" s="89"/>
      <c r="F62" s="91"/>
      <c r="G62" s="89"/>
      <c r="H62" s="91"/>
      <c r="I62" s="89"/>
      <c r="J62" s="91"/>
      <c r="K62" s="89"/>
      <c r="L62" s="91"/>
      <c r="M62" s="89"/>
      <c r="N62" s="91"/>
      <c r="O62" s="89"/>
      <c r="P62" s="91"/>
      <c r="Q62" s="89"/>
      <c r="R62" s="91"/>
      <c r="S62" s="89"/>
      <c r="T62" s="91"/>
      <c r="U62" s="89"/>
      <c r="V62" s="91"/>
      <c r="W62" s="89"/>
      <c r="X62" s="91"/>
      <c r="Y62" s="89"/>
      <c r="Z62" s="91"/>
      <c r="AA62" s="89"/>
      <c r="AB62" s="91"/>
      <c r="AC62" s="32" t="s">
        <v>38</v>
      </c>
      <c r="AD62" s="142">
        <f t="shared" ref="AD62:AE62" si="1">SUM(C60:C79,E60:E79,G60:G79,I60:I79,K60:K79)</f>
        <v>18</v>
      </c>
      <c r="AE62" s="142">
        <f t="shared" si="1"/>
        <v>17</v>
      </c>
    </row>
    <row r="63" ht="15.75" customHeight="1">
      <c r="A63" s="24"/>
      <c r="B63" s="88" t="s">
        <v>98</v>
      </c>
      <c r="C63" s="89"/>
      <c r="D63" s="91"/>
      <c r="E63" s="89"/>
      <c r="F63" s="91"/>
      <c r="G63" s="89"/>
      <c r="H63" s="91"/>
      <c r="I63" s="89"/>
      <c r="J63" s="91"/>
      <c r="K63" s="89"/>
      <c r="L63" s="91"/>
      <c r="M63" s="89"/>
      <c r="N63" s="91"/>
      <c r="O63" s="89"/>
      <c r="P63" s="91"/>
      <c r="Q63" s="89"/>
      <c r="R63" s="91"/>
      <c r="S63" s="89"/>
      <c r="T63" s="91"/>
      <c r="U63" s="89"/>
      <c r="V63" s="91"/>
      <c r="W63" s="89"/>
      <c r="X63" s="91"/>
      <c r="Y63" s="89"/>
      <c r="Z63" s="91"/>
      <c r="AA63" s="89"/>
      <c r="AB63" s="91"/>
      <c r="AC63" s="6"/>
      <c r="AD63" s="6"/>
      <c r="AE63" s="6"/>
    </row>
    <row r="64" ht="15.75" customHeight="1">
      <c r="A64" s="24"/>
      <c r="B64" s="88" t="s">
        <v>100</v>
      </c>
      <c r="C64" s="154">
        <v>1.0</v>
      </c>
      <c r="D64" s="90">
        <v>1.0</v>
      </c>
      <c r="E64" s="89"/>
      <c r="F64" s="91"/>
      <c r="G64" s="89"/>
      <c r="H64" s="91"/>
      <c r="I64" s="89"/>
      <c r="J64" s="91"/>
      <c r="K64" s="89"/>
      <c r="L64" s="91"/>
      <c r="M64" s="89"/>
      <c r="N64" s="91"/>
      <c r="O64" s="89"/>
      <c r="P64" s="91"/>
      <c r="Q64" s="89"/>
      <c r="R64" s="91"/>
      <c r="S64" s="89"/>
      <c r="T64" s="91"/>
      <c r="U64" s="89"/>
      <c r="V64" s="91"/>
      <c r="W64" s="89"/>
      <c r="X64" s="91"/>
      <c r="Y64" s="89"/>
      <c r="Z64" s="91"/>
      <c r="AA64" s="89"/>
      <c r="AB64" s="91"/>
      <c r="AC64" s="6"/>
      <c r="AD64" s="6"/>
      <c r="AE64" s="6"/>
    </row>
    <row r="65" ht="15.75" customHeight="1">
      <c r="A65" s="24"/>
      <c r="B65" s="88" t="s">
        <v>99</v>
      </c>
      <c r="C65" s="89"/>
      <c r="D65" s="91"/>
      <c r="E65" s="89"/>
      <c r="F65" s="91"/>
      <c r="G65" s="89"/>
      <c r="H65" s="91"/>
      <c r="I65" s="89"/>
      <c r="J65" s="91"/>
      <c r="K65" s="89"/>
      <c r="L65" s="91"/>
      <c r="M65" s="89"/>
      <c r="N65" s="91"/>
      <c r="O65" s="89"/>
      <c r="P65" s="91"/>
      <c r="Q65" s="89"/>
      <c r="R65" s="91"/>
      <c r="S65" s="89"/>
      <c r="T65" s="91"/>
      <c r="U65" s="89"/>
      <c r="V65" s="91"/>
      <c r="W65" s="89"/>
      <c r="X65" s="91"/>
      <c r="Y65" s="89"/>
      <c r="Z65" s="91"/>
      <c r="AA65" s="89"/>
      <c r="AB65" s="91"/>
      <c r="AC65" s="6"/>
      <c r="AD65" s="6"/>
      <c r="AE65" s="6"/>
    </row>
    <row r="66" ht="15.75" customHeight="1">
      <c r="A66" s="24"/>
      <c r="B66" s="88" t="s">
        <v>101</v>
      </c>
      <c r="C66" s="89"/>
      <c r="D66" s="91"/>
      <c r="E66" s="89"/>
      <c r="F66" s="91"/>
      <c r="G66" s="89"/>
      <c r="H66" s="91"/>
      <c r="I66" s="89"/>
      <c r="J66" s="91"/>
      <c r="K66" s="89"/>
      <c r="L66" s="91"/>
      <c r="M66" s="89"/>
      <c r="N66" s="91"/>
      <c r="O66" s="89"/>
      <c r="P66" s="91"/>
      <c r="Q66" s="89"/>
      <c r="R66" s="91"/>
      <c r="S66" s="89"/>
      <c r="T66" s="91"/>
      <c r="U66" s="89"/>
      <c r="V66" s="91"/>
      <c r="W66" s="89"/>
      <c r="X66" s="91"/>
      <c r="Y66" s="89"/>
      <c r="Z66" s="91"/>
      <c r="AA66" s="89"/>
      <c r="AB66" s="91"/>
      <c r="AC66" s="6"/>
      <c r="AD66" s="6"/>
      <c r="AE66" s="6"/>
    </row>
    <row r="67" ht="15.75" customHeight="1">
      <c r="A67" s="24"/>
      <c r="B67" s="88" t="s">
        <v>102</v>
      </c>
      <c r="C67" s="154">
        <v>1.0</v>
      </c>
      <c r="D67" s="90">
        <v>1.0</v>
      </c>
      <c r="E67" s="154">
        <v>1.0</v>
      </c>
      <c r="F67" s="90">
        <v>1.0</v>
      </c>
      <c r="G67" s="154">
        <v>1.0</v>
      </c>
      <c r="H67" s="90">
        <v>1.0</v>
      </c>
      <c r="I67" s="154">
        <v>1.0</v>
      </c>
      <c r="J67" s="90">
        <v>1.0</v>
      </c>
      <c r="K67" s="154">
        <v>1.0</v>
      </c>
      <c r="L67" s="90">
        <v>1.0</v>
      </c>
      <c r="M67" s="89"/>
      <c r="N67" s="91"/>
      <c r="O67" s="89"/>
      <c r="P67" s="91"/>
      <c r="Q67" s="89"/>
      <c r="R67" s="91"/>
      <c r="S67" s="89"/>
      <c r="T67" s="91"/>
      <c r="U67" s="89"/>
      <c r="V67" s="91"/>
      <c r="W67" s="89"/>
      <c r="X67" s="91"/>
      <c r="Y67" s="89"/>
      <c r="Z67" s="91"/>
      <c r="AA67" s="89"/>
      <c r="AB67" s="91"/>
      <c r="AC67" s="6"/>
      <c r="AD67" s="6"/>
      <c r="AE67" s="6"/>
    </row>
    <row r="68" ht="15.75" customHeight="1">
      <c r="A68" s="24"/>
      <c r="B68" s="88" t="s">
        <v>104</v>
      </c>
      <c r="C68" s="89"/>
      <c r="D68" s="91"/>
      <c r="E68" s="154">
        <v>2.0</v>
      </c>
      <c r="F68" s="90">
        <v>2.0</v>
      </c>
      <c r="G68" s="89"/>
      <c r="H68" s="91"/>
      <c r="I68" s="89"/>
      <c r="J68" s="91"/>
      <c r="K68" s="89"/>
      <c r="L68" s="91"/>
      <c r="M68" s="89"/>
      <c r="N68" s="91"/>
      <c r="O68" s="89"/>
      <c r="P68" s="91"/>
      <c r="Q68" s="89"/>
      <c r="R68" s="91"/>
      <c r="S68" s="89"/>
      <c r="T68" s="91"/>
      <c r="U68" s="89"/>
      <c r="V68" s="91"/>
      <c r="W68" s="89"/>
      <c r="X68" s="91"/>
      <c r="Y68" s="89"/>
      <c r="Z68" s="91"/>
      <c r="AA68" s="89"/>
      <c r="AB68" s="91"/>
      <c r="AC68" s="6"/>
      <c r="AD68" s="6"/>
      <c r="AE68" s="6"/>
    </row>
    <row r="69" ht="15.75" customHeight="1">
      <c r="A69" s="24"/>
      <c r="B69" s="88" t="s">
        <v>105</v>
      </c>
      <c r="C69" s="89"/>
      <c r="D69" s="91"/>
      <c r="E69" s="89"/>
      <c r="F69" s="91"/>
      <c r="G69" s="89"/>
      <c r="H69" s="91"/>
      <c r="I69" s="89"/>
      <c r="J69" s="91"/>
      <c r="K69" s="89"/>
      <c r="L69" s="91"/>
      <c r="M69" s="89"/>
      <c r="N69" s="91"/>
      <c r="O69" s="89"/>
      <c r="P69" s="91"/>
      <c r="Q69" s="89"/>
      <c r="R69" s="91"/>
      <c r="S69" s="89"/>
      <c r="T69" s="91"/>
      <c r="U69" s="89"/>
      <c r="V69" s="91"/>
      <c r="W69" s="89"/>
      <c r="X69" s="91"/>
      <c r="Y69" s="89"/>
      <c r="Z69" s="91"/>
      <c r="AA69" s="89"/>
      <c r="AB69" s="91"/>
      <c r="AC69" s="6"/>
      <c r="AD69" s="6"/>
      <c r="AE69" s="6"/>
    </row>
    <row r="70" ht="15.75" customHeight="1">
      <c r="A70" s="24"/>
      <c r="B70" s="88" t="s">
        <v>106</v>
      </c>
      <c r="C70" s="89"/>
      <c r="D70" s="91"/>
      <c r="E70" s="89"/>
      <c r="F70" s="91"/>
      <c r="G70" s="89"/>
      <c r="H70" s="91"/>
      <c r="I70" s="89"/>
      <c r="J70" s="91"/>
      <c r="K70" s="89"/>
      <c r="L70" s="91"/>
      <c r="M70" s="89"/>
      <c r="N70" s="91"/>
      <c r="O70" s="89"/>
      <c r="P70" s="91"/>
      <c r="Q70" s="89"/>
      <c r="R70" s="91"/>
      <c r="S70" s="89"/>
      <c r="T70" s="91"/>
      <c r="U70" s="89"/>
      <c r="V70" s="91"/>
      <c r="W70" s="89"/>
      <c r="X70" s="91"/>
      <c r="Y70" s="89"/>
      <c r="Z70" s="91"/>
      <c r="AA70" s="89"/>
      <c r="AB70" s="91"/>
      <c r="AC70" s="6"/>
      <c r="AD70" s="6"/>
      <c r="AE70" s="6"/>
    </row>
    <row r="71" ht="15.75" customHeight="1">
      <c r="A71" s="24"/>
      <c r="B71" s="88" t="s">
        <v>107</v>
      </c>
      <c r="C71" s="89"/>
      <c r="D71" s="91"/>
      <c r="E71" s="89"/>
      <c r="F71" s="91"/>
      <c r="G71" s="89"/>
      <c r="H71" s="91"/>
      <c r="I71" s="89"/>
      <c r="J71" s="91"/>
      <c r="K71" s="89"/>
      <c r="L71" s="91"/>
      <c r="M71" s="89"/>
      <c r="N71" s="91"/>
      <c r="O71" s="89"/>
      <c r="P71" s="91"/>
      <c r="Q71" s="89"/>
      <c r="R71" s="91"/>
      <c r="S71" s="89"/>
      <c r="T71" s="91"/>
      <c r="U71" s="89"/>
      <c r="V71" s="91"/>
      <c r="W71" s="89"/>
      <c r="X71" s="91"/>
      <c r="Y71" s="89"/>
      <c r="Z71" s="91"/>
      <c r="AA71" s="89"/>
      <c r="AB71" s="91"/>
      <c r="AC71" s="6"/>
      <c r="AD71" s="6"/>
      <c r="AE71" s="6"/>
    </row>
    <row r="72" ht="15.75" customHeight="1">
      <c r="A72" s="24"/>
      <c r="B72" s="88" t="s">
        <v>108</v>
      </c>
      <c r="C72" s="89"/>
      <c r="D72" s="91"/>
      <c r="E72" s="89"/>
      <c r="F72" s="91"/>
      <c r="G72" s="89"/>
      <c r="H72" s="91"/>
      <c r="I72" s="89"/>
      <c r="J72" s="91"/>
      <c r="K72" s="89"/>
      <c r="L72" s="91"/>
      <c r="M72" s="89"/>
      <c r="N72" s="91"/>
      <c r="O72" s="89"/>
      <c r="P72" s="91"/>
      <c r="Q72" s="89"/>
      <c r="R72" s="91"/>
      <c r="S72" s="89"/>
      <c r="T72" s="91"/>
      <c r="U72" s="89"/>
      <c r="V72" s="91"/>
      <c r="W72" s="89"/>
      <c r="X72" s="91"/>
      <c r="Y72" s="89"/>
      <c r="Z72" s="91"/>
      <c r="AA72" s="89"/>
      <c r="AB72" s="91"/>
      <c r="AC72" s="6"/>
      <c r="AD72" s="6"/>
      <c r="AE72" s="6"/>
    </row>
    <row r="73" ht="15.75" customHeight="1">
      <c r="A73" s="24"/>
      <c r="B73" s="88" t="s">
        <v>109</v>
      </c>
      <c r="C73" s="89"/>
      <c r="D73" s="91"/>
      <c r="E73" s="89"/>
      <c r="F73" s="91"/>
      <c r="G73" s="89"/>
      <c r="H73" s="91"/>
      <c r="I73" s="89"/>
      <c r="J73" s="91"/>
      <c r="K73" s="89"/>
      <c r="L73" s="91"/>
      <c r="M73" s="89"/>
      <c r="N73" s="91"/>
      <c r="O73" s="89"/>
      <c r="P73" s="91"/>
      <c r="Q73" s="89"/>
      <c r="R73" s="91"/>
      <c r="S73" s="89"/>
      <c r="T73" s="91"/>
      <c r="U73" s="89"/>
      <c r="V73" s="91"/>
      <c r="W73" s="89"/>
      <c r="X73" s="91"/>
      <c r="Y73" s="89"/>
      <c r="Z73" s="91"/>
      <c r="AA73" s="89"/>
      <c r="AB73" s="91"/>
      <c r="AC73" s="6"/>
      <c r="AD73" s="6"/>
      <c r="AE73" s="6"/>
    </row>
    <row r="74" ht="15.75" customHeight="1">
      <c r="A74" s="24"/>
      <c r="B74" s="88" t="s">
        <v>110</v>
      </c>
      <c r="C74" s="89"/>
      <c r="D74" s="91"/>
      <c r="E74" s="89"/>
      <c r="F74" s="91"/>
      <c r="G74" s="89"/>
      <c r="H74" s="91"/>
      <c r="I74" s="89"/>
      <c r="J74" s="91"/>
      <c r="K74" s="89"/>
      <c r="L74" s="91"/>
      <c r="M74" s="89"/>
      <c r="N74" s="91"/>
      <c r="O74" s="89"/>
      <c r="P74" s="91"/>
      <c r="Q74" s="89"/>
      <c r="R74" s="91"/>
      <c r="S74" s="89"/>
      <c r="T74" s="91"/>
      <c r="U74" s="89"/>
      <c r="V74" s="91"/>
      <c r="W74" s="89"/>
      <c r="X74" s="91"/>
      <c r="Y74" s="89"/>
      <c r="Z74" s="91"/>
      <c r="AA74" s="89"/>
      <c r="AB74" s="91"/>
      <c r="AC74" s="6"/>
      <c r="AD74" s="6"/>
      <c r="AE74" s="6"/>
    </row>
    <row r="75" ht="15.75" customHeight="1">
      <c r="A75" s="24"/>
      <c r="B75" s="88" t="s">
        <v>111</v>
      </c>
      <c r="C75" s="89"/>
      <c r="D75" s="91"/>
      <c r="E75" s="89"/>
      <c r="F75" s="91"/>
      <c r="G75" s="89"/>
      <c r="H75" s="91"/>
      <c r="I75" s="89"/>
      <c r="J75" s="91"/>
      <c r="K75" s="89"/>
      <c r="L75" s="91"/>
      <c r="M75" s="89"/>
      <c r="N75" s="91"/>
      <c r="O75" s="89"/>
      <c r="P75" s="91"/>
      <c r="Q75" s="89"/>
      <c r="R75" s="91"/>
      <c r="S75" s="89"/>
      <c r="T75" s="91"/>
      <c r="U75" s="89"/>
      <c r="V75" s="91"/>
      <c r="W75" s="89"/>
      <c r="X75" s="91"/>
      <c r="Y75" s="89"/>
      <c r="Z75" s="91"/>
      <c r="AA75" s="89"/>
      <c r="AB75" s="91"/>
      <c r="AC75" s="6"/>
      <c r="AD75" s="6"/>
      <c r="AE75" s="6"/>
    </row>
    <row r="76" ht="15.75" customHeight="1">
      <c r="A76" s="24"/>
      <c r="B76" s="88" t="s">
        <v>112</v>
      </c>
      <c r="C76" s="89"/>
      <c r="D76" s="91"/>
      <c r="E76" s="89"/>
      <c r="F76" s="91"/>
      <c r="G76" s="89"/>
      <c r="H76" s="91"/>
      <c r="I76" s="89"/>
      <c r="J76" s="91"/>
      <c r="K76" s="89"/>
      <c r="L76" s="91"/>
      <c r="M76" s="89"/>
      <c r="N76" s="91"/>
      <c r="O76" s="89"/>
      <c r="P76" s="91"/>
      <c r="Q76" s="89"/>
      <c r="R76" s="91"/>
      <c r="S76" s="89"/>
      <c r="T76" s="91"/>
      <c r="U76" s="89"/>
      <c r="V76" s="91"/>
      <c r="W76" s="89"/>
      <c r="X76" s="91"/>
      <c r="Y76" s="89"/>
      <c r="Z76" s="91"/>
      <c r="AA76" s="89"/>
      <c r="AB76" s="91"/>
      <c r="AC76" s="6"/>
      <c r="AD76" s="6"/>
      <c r="AE76" s="6"/>
    </row>
    <row r="77" ht="15.75" customHeight="1">
      <c r="A77" s="24"/>
      <c r="B77" s="88" t="s">
        <v>113</v>
      </c>
      <c r="C77" s="89"/>
      <c r="D77" s="91"/>
      <c r="E77" s="89"/>
      <c r="F77" s="91"/>
      <c r="G77" s="89"/>
      <c r="H77" s="91"/>
      <c r="I77" s="89"/>
      <c r="J77" s="91"/>
      <c r="K77" s="89"/>
      <c r="L77" s="91"/>
      <c r="M77" s="89"/>
      <c r="N77" s="91"/>
      <c r="O77" s="89"/>
      <c r="P77" s="91"/>
      <c r="Q77" s="89"/>
      <c r="R77" s="91"/>
      <c r="S77" s="89"/>
      <c r="T77" s="91"/>
      <c r="U77" s="89"/>
      <c r="V77" s="91"/>
      <c r="W77" s="89"/>
      <c r="X77" s="91"/>
      <c r="Y77" s="89"/>
      <c r="Z77" s="91"/>
      <c r="AA77" s="89"/>
      <c r="AB77" s="91"/>
      <c r="AC77" s="6"/>
      <c r="AD77" s="6"/>
      <c r="AE77" s="6"/>
    </row>
    <row r="78" ht="15.75" customHeight="1">
      <c r="A78" s="24"/>
      <c r="B78" s="88" t="s">
        <v>114</v>
      </c>
      <c r="C78" s="89"/>
      <c r="D78" s="91"/>
      <c r="E78" s="89"/>
      <c r="F78" s="91"/>
      <c r="G78" s="89"/>
      <c r="H78" s="91"/>
      <c r="I78" s="89"/>
      <c r="J78" s="91"/>
      <c r="K78" s="89"/>
      <c r="L78" s="91"/>
      <c r="M78" s="89"/>
      <c r="N78" s="91"/>
      <c r="O78" s="89"/>
      <c r="P78" s="91"/>
      <c r="Q78" s="89"/>
      <c r="R78" s="91"/>
      <c r="S78" s="89"/>
      <c r="T78" s="91"/>
      <c r="U78" s="89"/>
      <c r="V78" s="91"/>
      <c r="W78" s="89"/>
      <c r="X78" s="91"/>
      <c r="Y78" s="89"/>
      <c r="Z78" s="91"/>
      <c r="AA78" s="89"/>
      <c r="AB78" s="91"/>
      <c r="AC78" s="6"/>
      <c r="AD78" s="6"/>
      <c r="AE78" s="6"/>
    </row>
    <row r="79" ht="15.75" customHeight="1">
      <c r="A79" s="12"/>
      <c r="B79" s="88" t="s">
        <v>118</v>
      </c>
      <c r="C79" s="89"/>
      <c r="D79" s="91"/>
      <c r="E79" s="89"/>
      <c r="F79" s="91"/>
      <c r="G79" s="89"/>
      <c r="H79" s="91"/>
      <c r="I79" s="89"/>
      <c r="J79" s="91"/>
      <c r="K79" s="89"/>
      <c r="L79" s="91"/>
      <c r="M79" s="89"/>
      <c r="N79" s="91"/>
      <c r="O79" s="89"/>
      <c r="P79" s="91"/>
      <c r="Q79" s="89"/>
      <c r="R79" s="91"/>
      <c r="S79" s="89"/>
      <c r="T79" s="91"/>
      <c r="U79" s="89"/>
      <c r="V79" s="91"/>
      <c r="W79" s="89"/>
      <c r="X79" s="91"/>
      <c r="Y79" s="89"/>
      <c r="Z79" s="91"/>
      <c r="AA79" s="89"/>
      <c r="AB79" s="91"/>
      <c r="AC79" s="6"/>
      <c r="AD79" s="6"/>
      <c r="AE79" s="6"/>
    </row>
    <row r="80" ht="15.75" customHeight="1">
      <c r="A80" s="96" t="s">
        <v>119</v>
      </c>
      <c r="B80" s="98" t="s">
        <v>120</v>
      </c>
      <c r="C80" s="99"/>
      <c r="D80" s="100"/>
      <c r="E80" s="99"/>
      <c r="F80" s="100"/>
      <c r="G80" s="99"/>
      <c r="H80" s="100"/>
      <c r="I80" s="99"/>
      <c r="J80" s="100"/>
      <c r="K80" s="99"/>
      <c r="L80" s="100"/>
      <c r="M80" s="99"/>
      <c r="N80" s="100"/>
      <c r="O80" s="99"/>
      <c r="P80" s="100"/>
      <c r="Q80" s="99"/>
      <c r="R80" s="100"/>
      <c r="S80" s="99"/>
      <c r="T80" s="100"/>
      <c r="U80" s="99"/>
      <c r="V80" s="100"/>
      <c r="W80" s="99"/>
      <c r="X80" s="100"/>
      <c r="Y80" s="99"/>
      <c r="Z80" s="100"/>
      <c r="AA80" s="99"/>
      <c r="AB80" s="100"/>
      <c r="AC80" s="6"/>
      <c r="AD80" s="6"/>
      <c r="AE80" s="6"/>
    </row>
    <row r="81" ht="15.75" customHeight="1">
      <c r="A81" s="24"/>
      <c r="B81" s="98" t="s">
        <v>123</v>
      </c>
      <c r="C81" s="99"/>
      <c r="D81" s="100"/>
      <c r="E81" s="99"/>
      <c r="F81" s="100"/>
      <c r="G81" s="99"/>
      <c r="H81" s="100"/>
      <c r="I81" s="99"/>
      <c r="J81" s="100"/>
      <c r="K81" s="99"/>
      <c r="L81" s="100"/>
      <c r="M81" s="99"/>
      <c r="N81" s="100"/>
      <c r="O81" s="99"/>
      <c r="P81" s="100"/>
      <c r="Q81" s="99"/>
      <c r="R81" s="100"/>
      <c r="S81" s="99"/>
      <c r="T81" s="100"/>
      <c r="U81" s="99"/>
      <c r="V81" s="100"/>
      <c r="W81" s="99"/>
      <c r="X81" s="100"/>
      <c r="Y81" s="99"/>
      <c r="Z81" s="100"/>
      <c r="AA81" s="99"/>
      <c r="AB81" s="100"/>
      <c r="AC81" s="6"/>
      <c r="AD81" s="6"/>
      <c r="AE81" s="6"/>
    </row>
    <row r="82" ht="15.75" customHeight="1">
      <c r="A82" s="24"/>
      <c r="B82" s="98" t="s">
        <v>124</v>
      </c>
      <c r="C82" s="99"/>
      <c r="D82" s="100"/>
      <c r="E82" s="99"/>
      <c r="F82" s="100"/>
      <c r="G82" s="99"/>
      <c r="H82" s="100"/>
      <c r="I82" s="99"/>
      <c r="J82" s="100"/>
      <c r="K82" s="99"/>
      <c r="L82" s="100"/>
      <c r="M82" s="99"/>
      <c r="N82" s="100"/>
      <c r="O82" s="99"/>
      <c r="P82" s="100"/>
      <c r="Q82" s="99"/>
      <c r="R82" s="100"/>
      <c r="S82" s="99"/>
      <c r="T82" s="100"/>
      <c r="U82" s="99"/>
      <c r="V82" s="100"/>
      <c r="W82" s="99"/>
      <c r="X82" s="100"/>
      <c r="Y82" s="99"/>
      <c r="Z82" s="100"/>
      <c r="AA82" s="99"/>
      <c r="AB82" s="100"/>
      <c r="AC82" s="6"/>
      <c r="AD82" s="6"/>
      <c r="AE82" s="6"/>
    </row>
    <row r="83" ht="15.75" customHeight="1">
      <c r="A83" s="24"/>
      <c r="B83" s="98" t="s">
        <v>125</v>
      </c>
      <c r="C83" s="99"/>
      <c r="D83" s="100"/>
      <c r="E83" s="99"/>
      <c r="F83" s="100"/>
      <c r="G83" s="99"/>
      <c r="H83" s="100"/>
      <c r="I83" s="99"/>
      <c r="J83" s="100"/>
      <c r="K83" s="99"/>
      <c r="L83" s="100"/>
      <c r="M83" s="99"/>
      <c r="N83" s="100"/>
      <c r="O83" s="99"/>
      <c r="P83" s="100"/>
      <c r="Q83" s="99"/>
      <c r="R83" s="100"/>
      <c r="S83" s="99"/>
      <c r="T83" s="100"/>
      <c r="U83" s="99"/>
      <c r="V83" s="100"/>
      <c r="W83" s="99"/>
      <c r="X83" s="100"/>
      <c r="Y83" s="99"/>
      <c r="Z83" s="100"/>
      <c r="AA83" s="99"/>
      <c r="AB83" s="100"/>
      <c r="AC83" s="6"/>
      <c r="AD83" s="6"/>
      <c r="AE83" s="6"/>
    </row>
    <row r="84" ht="15.75" customHeight="1">
      <c r="A84" s="24"/>
      <c r="B84" s="98" t="s">
        <v>126</v>
      </c>
      <c r="C84" s="99"/>
      <c r="D84" s="100"/>
      <c r="E84" s="99"/>
      <c r="F84" s="100"/>
      <c r="G84" s="155">
        <v>3.0</v>
      </c>
      <c r="H84" s="102">
        <v>3.0</v>
      </c>
      <c r="I84" s="99"/>
      <c r="J84" s="100"/>
      <c r="K84" s="99"/>
      <c r="L84" s="100"/>
      <c r="M84" s="99"/>
      <c r="N84" s="100"/>
      <c r="O84" s="99"/>
      <c r="P84" s="100"/>
      <c r="Q84" s="99"/>
      <c r="R84" s="100"/>
      <c r="S84" s="99"/>
      <c r="T84" s="100"/>
      <c r="U84" s="99"/>
      <c r="V84" s="100"/>
      <c r="W84" s="99"/>
      <c r="X84" s="100"/>
      <c r="Y84" s="99"/>
      <c r="Z84" s="100"/>
      <c r="AA84" s="99"/>
      <c r="AB84" s="100"/>
      <c r="AC84" s="6"/>
      <c r="AD84" s="6"/>
      <c r="AE84" s="6"/>
    </row>
    <row r="85" ht="15.75" customHeight="1">
      <c r="A85" s="24"/>
      <c r="B85" s="98" t="s">
        <v>127</v>
      </c>
      <c r="C85" s="107"/>
      <c r="D85" s="108"/>
      <c r="E85" s="107"/>
      <c r="F85" s="108"/>
      <c r="G85" s="107"/>
      <c r="H85" s="108"/>
      <c r="I85" s="107"/>
      <c r="J85" s="108"/>
      <c r="K85" s="107"/>
      <c r="L85" s="108"/>
      <c r="M85" s="107"/>
      <c r="N85" s="108"/>
      <c r="O85" s="107"/>
      <c r="P85" s="108"/>
      <c r="Q85" s="107"/>
      <c r="R85" s="108"/>
      <c r="S85" s="107"/>
      <c r="T85" s="108"/>
      <c r="U85" s="107"/>
      <c r="V85" s="108"/>
      <c r="W85" s="107"/>
      <c r="X85" s="108"/>
      <c r="Y85" s="107"/>
      <c r="Z85" s="108"/>
      <c r="AA85" s="107"/>
      <c r="AB85" s="108"/>
      <c r="AC85" s="6"/>
      <c r="AD85" s="6"/>
      <c r="AE85" s="6"/>
    </row>
    <row r="86" ht="15.75" customHeight="1">
      <c r="A86" s="24"/>
      <c r="B86" s="98" t="s">
        <v>128</v>
      </c>
      <c r="C86" s="107"/>
      <c r="D86" s="108"/>
      <c r="E86" s="107"/>
      <c r="F86" s="108"/>
      <c r="G86" s="156">
        <v>2.0</v>
      </c>
      <c r="H86" s="119">
        <v>2.0</v>
      </c>
      <c r="I86" s="107"/>
      <c r="J86" s="108"/>
      <c r="K86" s="107"/>
      <c r="L86" s="108"/>
      <c r="M86" s="107"/>
      <c r="N86" s="108"/>
      <c r="O86" s="107"/>
      <c r="P86" s="108"/>
      <c r="Q86" s="107"/>
      <c r="R86" s="108"/>
      <c r="S86" s="107"/>
      <c r="T86" s="108"/>
      <c r="U86" s="107"/>
      <c r="V86" s="108"/>
      <c r="W86" s="107"/>
      <c r="X86" s="108"/>
      <c r="Y86" s="107"/>
      <c r="Z86" s="108"/>
      <c r="AA86" s="107"/>
      <c r="AB86" s="108"/>
      <c r="AC86" s="6"/>
      <c r="AD86" s="6"/>
      <c r="AE86" s="6"/>
    </row>
    <row r="87" ht="15.75" customHeight="1">
      <c r="A87" s="24"/>
      <c r="B87" s="98" t="s">
        <v>129</v>
      </c>
      <c r="C87" s="107"/>
      <c r="D87" s="108"/>
      <c r="E87" s="107"/>
      <c r="F87" s="108"/>
      <c r="G87" s="107"/>
      <c r="H87" s="108"/>
      <c r="I87" s="107"/>
      <c r="J87" s="108"/>
      <c r="K87" s="107"/>
      <c r="L87" s="108"/>
      <c r="M87" s="107"/>
      <c r="N87" s="108"/>
      <c r="O87" s="107"/>
      <c r="P87" s="108"/>
      <c r="Q87" s="107"/>
      <c r="R87" s="108"/>
      <c r="S87" s="107"/>
      <c r="T87" s="108"/>
      <c r="U87" s="107"/>
      <c r="V87" s="108"/>
      <c r="W87" s="107"/>
      <c r="X87" s="108"/>
      <c r="Y87" s="107"/>
      <c r="Z87" s="108"/>
      <c r="AA87" s="107"/>
      <c r="AB87" s="108"/>
      <c r="AC87" s="6"/>
      <c r="AD87" s="6"/>
      <c r="AE87" s="6"/>
    </row>
    <row r="88" ht="15.75" customHeight="1">
      <c r="A88" s="12"/>
      <c r="B88" s="98" t="s">
        <v>130</v>
      </c>
      <c r="C88" s="107"/>
      <c r="D88" s="108"/>
      <c r="E88" s="107"/>
      <c r="F88" s="108"/>
      <c r="G88" s="107"/>
      <c r="H88" s="108"/>
      <c r="I88" s="107"/>
      <c r="J88" s="108"/>
      <c r="K88" s="107"/>
      <c r="L88" s="108"/>
      <c r="M88" s="107"/>
      <c r="N88" s="108"/>
      <c r="O88" s="107"/>
      <c r="P88" s="108"/>
      <c r="Q88" s="107"/>
      <c r="R88" s="108"/>
      <c r="S88" s="107"/>
      <c r="T88" s="108"/>
      <c r="U88" s="107"/>
      <c r="V88" s="108"/>
      <c r="W88" s="107"/>
      <c r="X88" s="108"/>
      <c r="Y88" s="107"/>
      <c r="Z88" s="108"/>
      <c r="AA88" s="107"/>
      <c r="AB88" s="108"/>
      <c r="AC88" s="32" t="s">
        <v>38</v>
      </c>
      <c r="AD88" s="6">
        <f>SUM(AA80:AA88,Y80:Y88,W80:W88,U80:U88,S80:S88,Q80:Q88,O80:O88,M80:M88,K80:K88,I80:I88,G80:G88,E80:E88,C80:C88)</f>
        <v>5</v>
      </c>
      <c r="AE88" s="6">
        <f>SUM(AB80:AB88,Z80:Z88,X80:X88,V80:V88,T80:T88,R80:R88,P80:P88,N80:N88,L80:L88,H80:H88,F80:F88,J80:J88,D80:D88)</f>
        <v>5</v>
      </c>
    </row>
    <row r="89" ht="15.75" customHeight="1">
      <c r="A89" s="128" t="s">
        <v>131</v>
      </c>
      <c r="B89" s="115" t="s">
        <v>132</v>
      </c>
      <c r="C89" s="116"/>
      <c r="D89" s="117"/>
      <c r="E89" s="116"/>
      <c r="F89" s="117"/>
      <c r="G89" s="116"/>
      <c r="H89" s="117"/>
      <c r="I89" s="116"/>
      <c r="J89" s="117"/>
      <c r="K89" s="116"/>
      <c r="L89" s="117"/>
      <c r="M89" s="116"/>
      <c r="N89" s="117"/>
      <c r="O89" s="116"/>
      <c r="P89" s="117"/>
      <c r="Q89" s="116"/>
      <c r="R89" s="117"/>
      <c r="S89" s="116"/>
      <c r="T89" s="117"/>
      <c r="U89" s="116"/>
      <c r="V89" s="117"/>
      <c r="W89" s="116"/>
      <c r="X89" s="117"/>
      <c r="Y89" s="116"/>
      <c r="Z89" s="117"/>
      <c r="AA89" s="114"/>
      <c r="AB89" s="118"/>
      <c r="AC89" s="6"/>
      <c r="AD89" s="6"/>
      <c r="AE89" s="6"/>
    </row>
    <row r="90" ht="15.75" customHeight="1">
      <c r="A90" s="24"/>
      <c r="B90" s="115" t="s">
        <v>133</v>
      </c>
      <c r="C90" s="157">
        <v>1.0</v>
      </c>
      <c r="D90" s="158">
        <v>1.0</v>
      </c>
      <c r="E90" s="116"/>
      <c r="F90" s="117"/>
      <c r="G90" s="116"/>
      <c r="H90" s="117"/>
      <c r="I90" s="116"/>
      <c r="J90" s="117"/>
      <c r="K90" s="116"/>
      <c r="L90" s="117"/>
      <c r="M90" s="116"/>
      <c r="N90" s="117"/>
      <c r="O90" s="116"/>
      <c r="P90" s="117"/>
      <c r="Q90" s="116"/>
      <c r="R90" s="117"/>
      <c r="S90" s="116"/>
      <c r="T90" s="117"/>
      <c r="U90" s="116"/>
      <c r="V90" s="117"/>
      <c r="W90" s="116"/>
      <c r="X90" s="117"/>
      <c r="Y90" s="116"/>
      <c r="Z90" s="117"/>
      <c r="AA90" s="114"/>
      <c r="AB90" s="118"/>
      <c r="AC90" s="32" t="s">
        <v>38</v>
      </c>
      <c r="AD90" s="142">
        <v>1.0</v>
      </c>
      <c r="AE90" s="142">
        <v>1.0</v>
      </c>
    </row>
    <row r="91" ht="15.75" customHeight="1">
      <c r="A91" s="24"/>
      <c r="B91" s="115" t="s">
        <v>134</v>
      </c>
      <c r="C91" s="116"/>
      <c r="D91" s="117"/>
      <c r="E91" s="116"/>
      <c r="F91" s="117"/>
      <c r="G91" s="116"/>
      <c r="H91" s="117"/>
      <c r="I91" s="116"/>
      <c r="J91" s="117"/>
      <c r="K91" s="116"/>
      <c r="L91" s="117"/>
      <c r="M91" s="116"/>
      <c r="N91" s="117"/>
      <c r="O91" s="116"/>
      <c r="P91" s="117"/>
      <c r="Q91" s="116"/>
      <c r="R91" s="117"/>
      <c r="S91" s="116"/>
      <c r="T91" s="117"/>
      <c r="U91" s="116"/>
      <c r="V91" s="117"/>
      <c r="W91" s="116"/>
      <c r="X91" s="117"/>
      <c r="Y91" s="116"/>
      <c r="Z91" s="117"/>
      <c r="AA91" s="114"/>
      <c r="AB91" s="118"/>
      <c r="AC91" s="6"/>
      <c r="AD91" s="6"/>
      <c r="AE91" s="6"/>
    </row>
    <row r="92" ht="15.75" customHeight="1">
      <c r="A92" s="24"/>
      <c r="B92" s="115" t="s">
        <v>135</v>
      </c>
      <c r="C92" s="116"/>
      <c r="D92" s="117"/>
      <c r="E92" s="116"/>
      <c r="F92" s="117"/>
      <c r="G92" s="116"/>
      <c r="H92" s="117"/>
      <c r="I92" s="116"/>
      <c r="J92" s="117"/>
      <c r="K92" s="116"/>
      <c r="L92" s="117"/>
      <c r="M92" s="116"/>
      <c r="N92" s="117"/>
      <c r="O92" s="116"/>
      <c r="P92" s="117"/>
      <c r="Q92" s="116"/>
      <c r="R92" s="117"/>
      <c r="S92" s="116"/>
      <c r="T92" s="117"/>
      <c r="U92" s="116"/>
      <c r="V92" s="117"/>
      <c r="W92" s="116"/>
      <c r="X92" s="117"/>
      <c r="Y92" s="116"/>
      <c r="Z92" s="117"/>
      <c r="AA92" s="114"/>
      <c r="AB92" s="118"/>
      <c r="AC92" s="6"/>
      <c r="AD92" s="6"/>
      <c r="AE92" s="6"/>
    </row>
    <row r="93" ht="15.75" customHeight="1">
      <c r="A93" s="12"/>
      <c r="B93" s="115" t="s">
        <v>136</v>
      </c>
      <c r="C93" s="120"/>
      <c r="D93" s="121"/>
      <c r="E93" s="120"/>
      <c r="F93" s="121"/>
      <c r="G93" s="120"/>
      <c r="H93" s="121"/>
      <c r="I93" s="120"/>
      <c r="J93" s="121"/>
      <c r="K93" s="120"/>
      <c r="L93" s="121"/>
      <c r="M93" s="120"/>
      <c r="N93" s="121"/>
      <c r="O93" s="120"/>
      <c r="P93" s="121"/>
      <c r="Q93" s="120"/>
      <c r="R93" s="121"/>
      <c r="S93" s="120"/>
      <c r="T93" s="121"/>
      <c r="U93" s="120"/>
      <c r="V93" s="121"/>
      <c r="W93" s="120"/>
      <c r="X93" s="121"/>
      <c r="Y93" s="120"/>
      <c r="Z93" s="121"/>
      <c r="AA93" s="122"/>
      <c r="AB93" s="123"/>
      <c r="AC93" s="6"/>
      <c r="AD93" s="6"/>
      <c r="AE93" s="6"/>
    </row>
    <row r="94" ht="15.75" customHeight="1">
      <c r="A94" s="6"/>
      <c r="B94" s="127" t="s">
        <v>38</v>
      </c>
      <c r="C94" s="129">
        <f t="shared" ref="C94:AB94" si="2">SUM(C3:C93)</f>
        <v>18</v>
      </c>
      <c r="D94" s="129">
        <f t="shared" si="2"/>
        <v>16</v>
      </c>
      <c r="E94" s="129">
        <f t="shared" si="2"/>
        <v>15</v>
      </c>
      <c r="F94" s="129">
        <f t="shared" si="2"/>
        <v>16</v>
      </c>
      <c r="G94" s="129">
        <f t="shared" si="2"/>
        <v>14</v>
      </c>
      <c r="H94" s="129">
        <f t="shared" si="2"/>
        <v>15</v>
      </c>
      <c r="I94" s="129">
        <f t="shared" si="2"/>
        <v>22</v>
      </c>
      <c r="J94" s="129">
        <f t="shared" si="2"/>
        <v>20</v>
      </c>
      <c r="K94" s="129">
        <f t="shared" si="2"/>
        <v>15</v>
      </c>
      <c r="L94" s="129">
        <f t="shared" si="2"/>
        <v>16</v>
      </c>
      <c r="M94" s="129">
        <f t="shared" si="2"/>
        <v>14</v>
      </c>
      <c r="N94" s="129">
        <f t="shared" si="2"/>
        <v>17</v>
      </c>
      <c r="O94" s="129">
        <f t="shared" si="2"/>
        <v>14</v>
      </c>
      <c r="P94" s="129">
        <f t="shared" si="2"/>
        <v>15</v>
      </c>
      <c r="Q94" s="129">
        <f t="shared" si="2"/>
        <v>15</v>
      </c>
      <c r="R94" s="129">
        <f t="shared" si="2"/>
        <v>19</v>
      </c>
      <c r="S94" s="129">
        <f t="shared" si="2"/>
        <v>15</v>
      </c>
      <c r="T94" s="129">
        <f t="shared" si="2"/>
        <v>14</v>
      </c>
      <c r="U94" s="129">
        <f t="shared" si="2"/>
        <v>16</v>
      </c>
      <c r="V94" s="129">
        <f t="shared" si="2"/>
        <v>14</v>
      </c>
      <c r="W94" s="129">
        <f t="shared" si="2"/>
        <v>17</v>
      </c>
      <c r="X94" s="129">
        <f t="shared" si="2"/>
        <v>15</v>
      </c>
      <c r="Y94" s="129">
        <f t="shared" si="2"/>
        <v>15</v>
      </c>
      <c r="Z94" s="129">
        <f t="shared" si="2"/>
        <v>15</v>
      </c>
      <c r="AA94" s="129">
        <f t="shared" si="2"/>
        <v>15</v>
      </c>
      <c r="AB94" s="129">
        <f t="shared" si="2"/>
        <v>14</v>
      </c>
      <c r="AC94" s="6"/>
      <c r="AD94" s="6"/>
      <c r="AE94" s="6"/>
    </row>
    <row r="95" ht="15.75" customHeight="1">
      <c r="A95" s="6"/>
      <c r="B95" s="133"/>
      <c r="C95" s="133"/>
      <c r="D95" s="13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  <c r="R95" s="133"/>
      <c r="S95" s="133"/>
      <c r="T95" s="133"/>
      <c r="U95" s="133"/>
      <c r="V95" s="133"/>
      <c r="W95" s="133"/>
      <c r="X95" s="133"/>
      <c r="Y95" s="133"/>
      <c r="Z95" s="133"/>
      <c r="AA95" s="133"/>
      <c r="AB95" s="133"/>
      <c r="AC95" s="6"/>
      <c r="AD95" s="6"/>
      <c r="AE95" s="6"/>
    </row>
    <row r="96" ht="15.75" customHeight="1">
      <c r="A96" s="6"/>
      <c r="B96" s="133"/>
      <c r="C96" s="133"/>
      <c r="D96" s="13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  <c r="R96" s="133"/>
      <c r="S96" s="133"/>
      <c r="T96" s="133"/>
      <c r="U96" s="133"/>
      <c r="V96" s="133"/>
      <c r="W96" s="133"/>
      <c r="X96" s="133"/>
      <c r="Y96" s="133"/>
      <c r="Z96" s="133"/>
      <c r="AA96" s="133"/>
      <c r="AB96" s="133"/>
      <c r="AC96" s="6"/>
      <c r="AD96" s="6"/>
      <c r="AE96" s="6"/>
    </row>
    <row r="97" ht="15.75" customHeight="1">
      <c r="A97" s="6"/>
      <c r="B97" s="133"/>
      <c r="C97" s="133"/>
      <c r="D97" s="13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  <c r="R97" s="133"/>
      <c r="S97" s="133"/>
      <c r="T97" s="133"/>
      <c r="U97" s="133"/>
      <c r="V97" s="133"/>
      <c r="W97" s="133"/>
      <c r="X97" s="133"/>
      <c r="Y97" s="133"/>
      <c r="Z97" s="133"/>
      <c r="AA97" s="133"/>
      <c r="AB97" s="133"/>
      <c r="AC97" s="6"/>
      <c r="AD97" s="6"/>
      <c r="AE97" s="6"/>
    </row>
    <row r="98" ht="15.75" customHeight="1">
      <c r="A98" s="6"/>
      <c r="B98" s="133"/>
      <c r="C98" s="133"/>
      <c r="D98" s="13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  <c r="R98" s="133"/>
      <c r="S98" s="133"/>
      <c r="T98" s="133"/>
      <c r="U98" s="133"/>
      <c r="V98" s="133"/>
      <c r="W98" s="133"/>
      <c r="X98" s="133"/>
      <c r="Y98" s="133"/>
      <c r="Z98" s="133"/>
      <c r="AA98" s="133"/>
      <c r="AB98" s="133"/>
      <c r="AC98" s="6"/>
      <c r="AD98" s="6"/>
      <c r="AE98" s="6"/>
    </row>
    <row r="99" ht="15.75" customHeight="1">
      <c r="A99" s="6"/>
      <c r="B99" s="133"/>
      <c r="C99" s="133"/>
      <c r="D99" s="133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  <c r="R99" s="133"/>
      <c r="S99" s="133"/>
      <c r="T99" s="133"/>
      <c r="U99" s="133"/>
      <c r="V99" s="133"/>
      <c r="W99" s="133"/>
      <c r="X99" s="133"/>
      <c r="Y99" s="133"/>
      <c r="Z99" s="133"/>
      <c r="AA99" s="133"/>
      <c r="AB99" s="133"/>
      <c r="AC99" s="6"/>
      <c r="AD99" s="6"/>
      <c r="AE99" s="6"/>
    </row>
    <row r="100" ht="15.75" customHeight="1">
      <c r="A100" s="6"/>
      <c r="B100" s="133"/>
      <c r="C100" s="133"/>
      <c r="D100" s="13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  <c r="R100" s="133"/>
      <c r="S100" s="133"/>
      <c r="T100" s="133"/>
      <c r="U100" s="133"/>
      <c r="V100" s="133"/>
      <c r="W100" s="133"/>
      <c r="X100" s="133"/>
      <c r="Y100" s="133"/>
      <c r="Z100" s="133"/>
      <c r="AA100" s="133"/>
      <c r="AB100" s="133"/>
      <c r="AC100" s="6"/>
      <c r="AD100" s="6"/>
      <c r="AE100" s="6"/>
    </row>
    <row r="101" ht="15.75" customHeight="1">
      <c r="A101" s="6"/>
      <c r="B101" s="133"/>
      <c r="C101" s="133"/>
      <c r="D101" s="13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  <c r="R101" s="133"/>
      <c r="S101" s="133"/>
      <c r="T101" s="133"/>
      <c r="U101" s="133"/>
      <c r="V101" s="133"/>
      <c r="W101" s="133"/>
      <c r="X101" s="133"/>
      <c r="Y101" s="133"/>
      <c r="Z101" s="133"/>
      <c r="AA101" s="133"/>
      <c r="AB101" s="133"/>
      <c r="AC101" s="6"/>
      <c r="AD101" s="6"/>
      <c r="AE101" s="6"/>
    </row>
    <row r="102" ht="15.75" customHeight="1">
      <c r="A102" s="6"/>
      <c r="B102" s="133"/>
      <c r="C102" s="133"/>
      <c r="D102" s="13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  <c r="R102" s="133"/>
      <c r="S102" s="133"/>
      <c r="T102" s="133"/>
      <c r="U102" s="133"/>
      <c r="V102" s="133"/>
      <c r="W102" s="133"/>
      <c r="X102" s="133"/>
      <c r="Y102" s="133"/>
      <c r="Z102" s="133"/>
      <c r="AA102" s="133"/>
      <c r="AB102" s="133"/>
      <c r="AC102" s="6"/>
      <c r="AD102" s="6"/>
      <c r="AE102" s="6"/>
    </row>
    <row r="103" ht="15.75" customHeight="1">
      <c r="A103" s="6"/>
      <c r="B103" s="133"/>
      <c r="C103" s="133"/>
      <c r="D103" s="133"/>
      <c r="E103" s="133"/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  <c r="R103" s="133"/>
      <c r="S103" s="133"/>
      <c r="T103" s="133"/>
      <c r="U103" s="133"/>
      <c r="V103" s="133"/>
      <c r="W103" s="133"/>
      <c r="X103" s="133"/>
      <c r="Y103" s="133"/>
      <c r="Z103" s="133"/>
      <c r="AA103" s="133"/>
      <c r="AB103" s="133"/>
      <c r="AC103" s="6"/>
      <c r="AD103" s="6"/>
      <c r="AE103" s="6"/>
    </row>
    <row r="104" ht="15.75" customHeight="1">
      <c r="A104" s="6"/>
      <c r="B104" s="133"/>
      <c r="C104" s="133"/>
      <c r="D104" s="133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  <c r="R104" s="133"/>
      <c r="S104" s="133"/>
      <c r="T104" s="133"/>
      <c r="U104" s="133"/>
      <c r="V104" s="133"/>
      <c r="W104" s="133"/>
      <c r="X104" s="133"/>
      <c r="Y104" s="133"/>
      <c r="Z104" s="133"/>
      <c r="AA104" s="133"/>
      <c r="AB104" s="133"/>
      <c r="AC104" s="6"/>
      <c r="AD104" s="6"/>
      <c r="AE104" s="6"/>
    </row>
    <row r="105" ht="15.75" customHeight="1">
      <c r="A105" s="6"/>
      <c r="B105" s="133"/>
      <c r="C105" s="133"/>
      <c r="D105" s="13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  <c r="R105" s="133"/>
      <c r="S105" s="133"/>
      <c r="T105" s="133"/>
      <c r="U105" s="133"/>
      <c r="V105" s="133"/>
      <c r="W105" s="133"/>
      <c r="X105" s="133"/>
      <c r="Y105" s="133"/>
      <c r="Z105" s="133"/>
      <c r="AA105" s="133"/>
      <c r="AB105" s="133"/>
      <c r="AC105" s="6"/>
      <c r="AD105" s="6"/>
      <c r="AE105" s="6"/>
    </row>
    <row r="106" ht="15.75" customHeight="1">
      <c r="A106" s="6"/>
      <c r="B106" s="133"/>
      <c r="C106" s="133"/>
      <c r="D106" s="133"/>
      <c r="E106" s="133"/>
      <c r="F106" s="133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  <c r="R106" s="133"/>
      <c r="S106" s="133"/>
      <c r="T106" s="133"/>
      <c r="U106" s="133"/>
      <c r="V106" s="133"/>
      <c r="W106" s="133"/>
      <c r="X106" s="133"/>
      <c r="Y106" s="133"/>
      <c r="Z106" s="133"/>
      <c r="AA106" s="133"/>
      <c r="AB106" s="133"/>
      <c r="AC106" s="6"/>
      <c r="AD106" s="6"/>
      <c r="AE106" s="6"/>
    </row>
    <row r="107" ht="15.75" customHeight="1">
      <c r="A107" s="6"/>
      <c r="B107" s="133"/>
      <c r="C107" s="133"/>
      <c r="D107" s="13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  <c r="R107" s="133"/>
      <c r="S107" s="133"/>
      <c r="T107" s="133"/>
      <c r="U107" s="133"/>
      <c r="V107" s="133"/>
      <c r="W107" s="133"/>
      <c r="X107" s="133"/>
      <c r="Y107" s="133"/>
      <c r="Z107" s="133"/>
      <c r="AA107" s="133"/>
      <c r="AB107" s="133"/>
      <c r="AC107" s="6"/>
      <c r="AD107" s="6"/>
      <c r="AE107" s="6"/>
    </row>
    <row r="108" ht="15.75" customHeight="1">
      <c r="A108" s="6"/>
      <c r="B108" s="133"/>
      <c r="C108" s="133"/>
      <c r="D108" s="133"/>
      <c r="E108" s="133"/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  <c r="R108" s="133"/>
      <c r="S108" s="133"/>
      <c r="T108" s="133"/>
      <c r="U108" s="133"/>
      <c r="V108" s="133"/>
      <c r="W108" s="133"/>
      <c r="X108" s="133"/>
      <c r="Y108" s="133"/>
      <c r="Z108" s="133"/>
      <c r="AA108" s="133"/>
      <c r="AB108" s="133"/>
      <c r="AC108" s="6"/>
      <c r="AD108" s="6"/>
      <c r="AE108" s="6"/>
    </row>
    <row r="109" ht="15.75" customHeight="1">
      <c r="A109" s="6"/>
      <c r="B109" s="133"/>
      <c r="C109" s="133"/>
      <c r="D109" s="13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  <c r="R109" s="133"/>
      <c r="S109" s="133"/>
      <c r="T109" s="133"/>
      <c r="U109" s="133"/>
      <c r="V109" s="133"/>
      <c r="W109" s="133"/>
      <c r="X109" s="133"/>
      <c r="Y109" s="133"/>
      <c r="Z109" s="133"/>
      <c r="AA109" s="133"/>
      <c r="AB109" s="133"/>
      <c r="AC109" s="6"/>
      <c r="AD109" s="6"/>
      <c r="AE109" s="6"/>
    </row>
    <row r="110" ht="15.75" customHeight="1">
      <c r="A110" s="6"/>
      <c r="B110" s="133"/>
      <c r="C110" s="133"/>
      <c r="D110" s="13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  <c r="R110" s="133"/>
      <c r="S110" s="133"/>
      <c r="T110" s="133"/>
      <c r="U110" s="133"/>
      <c r="V110" s="133"/>
      <c r="W110" s="133"/>
      <c r="X110" s="133"/>
      <c r="Y110" s="133"/>
      <c r="Z110" s="133"/>
      <c r="AA110" s="133"/>
      <c r="AB110" s="133"/>
      <c r="AC110" s="6"/>
      <c r="AD110" s="6"/>
      <c r="AE110" s="6"/>
    </row>
    <row r="111" ht="15.75" customHeight="1">
      <c r="A111" s="6"/>
      <c r="B111" s="133"/>
      <c r="C111" s="133"/>
      <c r="D111" s="13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  <c r="R111" s="133"/>
      <c r="S111" s="133"/>
      <c r="T111" s="133"/>
      <c r="U111" s="133"/>
      <c r="V111" s="133"/>
      <c r="W111" s="133"/>
      <c r="X111" s="133"/>
      <c r="Y111" s="133"/>
      <c r="Z111" s="133"/>
      <c r="AA111" s="133"/>
      <c r="AB111" s="133"/>
      <c r="AC111" s="6"/>
      <c r="AD111" s="6"/>
      <c r="AE111" s="6"/>
    </row>
    <row r="112" ht="15.75" customHeight="1">
      <c r="A112" s="6"/>
      <c r="B112" s="133"/>
      <c r="C112" s="133"/>
      <c r="D112" s="133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  <c r="R112" s="133"/>
      <c r="S112" s="133"/>
      <c r="T112" s="133"/>
      <c r="U112" s="133"/>
      <c r="V112" s="133"/>
      <c r="W112" s="133"/>
      <c r="X112" s="133"/>
      <c r="Y112" s="133"/>
      <c r="Z112" s="133"/>
      <c r="AA112" s="133"/>
      <c r="AB112" s="133"/>
      <c r="AC112" s="6"/>
      <c r="AD112" s="6"/>
      <c r="AE112" s="6"/>
    </row>
    <row r="113" ht="15.75" customHeight="1">
      <c r="A113" s="6"/>
      <c r="B113" s="133"/>
      <c r="C113" s="133"/>
      <c r="D113" s="133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6"/>
      <c r="AD113" s="6"/>
      <c r="AE113" s="6"/>
    </row>
    <row r="114" ht="15.75" customHeight="1">
      <c r="A114" s="6"/>
      <c r="B114" s="133"/>
      <c r="C114" s="133"/>
      <c r="D114" s="13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  <c r="R114" s="133"/>
      <c r="S114" s="133"/>
      <c r="T114" s="133"/>
      <c r="U114" s="133"/>
      <c r="V114" s="133"/>
      <c r="W114" s="133"/>
      <c r="X114" s="133"/>
      <c r="Y114" s="133"/>
      <c r="Z114" s="133"/>
      <c r="AA114" s="133"/>
      <c r="AB114" s="133"/>
      <c r="AC114" s="6"/>
      <c r="AD114" s="6"/>
      <c r="AE114" s="6"/>
    </row>
    <row r="115" ht="15.75" customHeight="1">
      <c r="A115" s="6"/>
      <c r="B115" s="133"/>
      <c r="C115" s="133"/>
      <c r="D115" s="13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  <c r="R115" s="133"/>
      <c r="S115" s="133"/>
      <c r="T115" s="133"/>
      <c r="U115" s="133"/>
      <c r="V115" s="133"/>
      <c r="W115" s="133"/>
      <c r="X115" s="133"/>
      <c r="Y115" s="133"/>
      <c r="Z115" s="133"/>
      <c r="AA115" s="133"/>
      <c r="AB115" s="133"/>
      <c r="AC115" s="6"/>
      <c r="AD115" s="6"/>
      <c r="AE115" s="6"/>
    </row>
    <row r="116" ht="15.75" customHeight="1">
      <c r="A116" s="6"/>
      <c r="B116" s="133"/>
      <c r="C116" s="133"/>
      <c r="D116" s="133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  <c r="R116" s="133"/>
      <c r="S116" s="133"/>
      <c r="T116" s="133"/>
      <c r="U116" s="133"/>
      <c r="V116" s="133"/>
      <c r="W116" s="133"/>
      <c r="X116" s="133"/>
      <c r="Y116" s="133"/>
      <c r="Z116" s="133"/>
      <c r="AA116" s="133"/>
      <c r="AB116" s="133"/>
      <c r="AC116" s="6"/>
      <c r="AD116" s="6"/>
      <c r="AE116" s="6"/>
    </row>
    <row r="117" ht="15.75" customHeight="1">
      <c r="A117" s="6"/>
      <c r="B117" s="133"/>
      <c r="C117" s="133"/>
      <c r="D117" s="13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  <c r="R117" s="133"/>
      <c r="S117" s="133"/>
      <c r="T117" s="133"/>
      <c r="U117" s="133"/>
      <c r="V117" s="133"/>
      <c r="W117" s="133"/>
      <c r="X117" s="133"/>
      <c r="Y117" s="133"/>
      <c r="Z117" s="133"/>
      <c r="AA117" s="133"/>
      <c r="AB117" s="133"/>
      <c r="AC117" s="6"/>
      <c r="AD117" s="6"/>
      <c r="AE117" s="6"/>
    </row>
    <row r="118" ht="15.75" customHeight="1">
      <c r="A118" s="6"/>
      <c r="B118" s="133"/>
      <c r="C118" s="133"/>
      <c r="D118" s="13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  <c r="R118" s="133"/>
      <c r="S118" s="133"/>
      <c r="T118" s="133"/>
      <c r="U118" s="133"/>
      <c r="V118" s="133"/>
      <c r="W118" s="133"/>
      <c r="X118" s="133"/>
      <c r="Y118" s="133"/>
      <c r="Z118" s="133"/>
      <c r="AA118" s="133"/>
      <c r="AB118" s="133"/>
      <c r="AC118" s="6"/>
      <c r="AD118" s="6"/>
      <c r="AE118" s="6"/>
    </row>
    <row r="119" ht="15.75" customHeight="1">
      <c r="A119" s="6"/>
      <c r="B119" s="133"/>
      <c r="C119" s="133"/>
      <c r="D119" s="133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  <c r="R119" s="133"/>
      <c r="S119" s="133"/>
      <c r="T119" s="133"/>
      <c r="U119" s="133"/>
      <c r="V119" s="133"/>
      <c r="W119" s="133"/>
      <c r="X119" s="133"/>
      <c r="Y119" s="133"/>
      <c r="Z119" s="133"/>
      <c r="AA119" s="133"/>
      <c r="AB119" s="133"/>
      <c r="AC119" s="6"/>
      <c r="AD119" s="6"/>
      <c r="AE119" s="6"/>
    </row>
    <row r="120" ht="15.75" customHeight="1">
      <c r="A120" s="6"/>
      <c r="B120" s="133"/>
      <c r="C120" s="133"/>
      <c r="D120" s="133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  <c r="R120" s="133"/>
      <c r="S120" s="133"/>
      <c r="T120" s="133"/>
      <c r="U120" s="133"/>
      <c r="V120" s="133"/>
      <c r="W120" s="133"/>
      <c r="X120" s="133"/>
      <c r="Y120" s="133"/>
      <c r="Z120" s="133"/>
      <c r="AA120" s="133"/>
      <c r="AB120" s="133"/>
      <c r="AC120" s="6"/>
      <c r="AD120" s="6"/>
      <c r="AE120" s="6"/>
    </row>
    <row r="121" ht="15.75" customHeight="1">
      <c r="A121" s="6"/>
      <c r="B121" s="133"/>
      <c r="C121" s="133"/>
      <c r="D121" s="13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  <c r="R121" s="133"/>
      <c r="S121" s="133"/>
      <c r="T121" s="133"/>
      <c r="U121" s="133"/>
      <c r="V121" s="133"/>
      <c r="W121" s="133"/>
      <c r="X121" s="133"/>
      <c r="Y121" s="133"/>
      <c r="Z121" s="133"/>
      <c r="AA121" s="133"/>
      <c r="AB121" s="133"/>
      <c r="AC121" s="6"/>
      <c r="AD121" s="6"/>
      <c r="AE121" s="6"/>
    </row>
    <row r="122" ht="15.75" customHeight="1">
      <c r="A122" s="6"/>
      <c r="B122" s="133"/>
      <c r="C122" s="133"/>
      <c r="D122" s="13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  <c r="R122" s="133"/>
      <c r="S122" s="133"/>
      <c r="T122" s="133"/>
      <c r="U122" s="133"/>
      <c r="V122" s="133"/>
      <c r="W122" s="133"/>
      <c r="X122" s="133"/>
      <c r="Y122" s="133"/>
      <c r="Z122" s="133"/>
      <c r="AA122" s="133"/>
      <c r="AB122" s="133"/>
      <c r="AC122" s="6"/>
      <c r="AD122" s="6"/>
      <c r="AE122" s="6"/>
    </row>
    <row r="123" ht="15.75" customHeight="1">
      <c r="A123" s="6"/>
      <c r="B123" s="133"/>
      <c r="C123" s="133"/>
      <c r="D123" s="133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  <c r="R123" s="133"/>
      <c r="S123" s="133"/>
      <c r="T123" s="133"/>
      <c r="U123" s="133"/>
      <c r="V123" s="133"/>
      <c r="W123" s="133"/>
      <c r="X123" s="133"/>
      <c r="Y123" s="133"/>
      <c r="Z123" s="133"/>
      <c r="AA123" s="133"/>
      <c r="AB123" s="133"/>
      <c r="AC123" s="6"/>
      <c r="AD123" s="6"/>
      <c r="AE123" s="6"/>
    </row>
    <row r="124" ht="15.75" customHeight="1">
      <c r="A124" s="6"/>
      <c r="B124" s="133"/>
      <c r="C124" s="133"/>
      <c r="D124" s="133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  <c r="R124" s="133"/>
      <c r="S124" s="133"/>
      <c r="T124" s="133"/>
      <c r="U124" s="133"/>
      <c r="V124" s="133"/>
      <c r="W124" s="133"/>
      <c r="X124" s="133"/>
      <c r="Y124" s="133"/>
      <c r="Z124" s="133"/>
      <c r="AA124" s="133"/>
      <c r="AB124" s="133"/>
      <c r="AC124" s="6"/>
      <c r="AD124" s="6"/>
      <c r="AE124" s="6"/>
    </row>
    <row r="125" ht="15.75" customHeight="1">
      <c r="A125" s="6"/>
      <c r="B125" s="133"/>
      <c r="C125" s="133"/>
      <c r="D125" s="133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  <c r="R125" s="133"/>
      <c r="S125" s="133"/>
      <c r="T125" s="133"/>
      <c r="U125" s="133"/>
      <c r="V125" s="133"/>
      <c r="W125" s="133"/>
      <c r="X125" s="133"/>
      <c r="Y125" s="133"/>
      <c r="Z125" s="133"/>
      <c r="AA125" s="133"/>
      <c r="AB125" s="133"/>
      <c r="AC125" s="6"/>
      <c r="AD125" s="6"/>
      <c r="AE125" s="6"/>
    </row>
    <row r="126" ht="15.75" customHeight="1">
      <c r="A126" s="6"/>
      <c r="B126" s="133"/>
      <c r="C126" s="133"/>
      <c r="D126" s="13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  <c r="R126" s="133"/>
      <c r="S126" s="133"/>
      <c r="T126" s="133"/>
      <c r="U126" s="133"/>
      <c r="V126" s="133"/>
      <c r="W126" s="133"/>
      <c r="X126" s="133"/>
      <c r="Y126" s="133"/>
      <c r="Z126" s="133"/>
      <c r="AA126" s="133"/>
      <c r="AB126" s="133"/>
      <c r="AC126" s="6"/>
      <c r="AD126" s="6"/>
      <c r="AE126" s="6"/>
    </row>
    <row r="127" ht="15.75" customHeight="1">
      <c r="A127" s="6"/>
      <c r="B127" s="133"/>
      <c r="C127" s="133"/>
      <c r="D127" s="13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  <c r="R127" s="133"/>
      <c r="S127" s="133"/>
      <c r="T127" s="133"/>
      <c r="U127" s="133"/>
      <c r="V127" s="133"/>
      <c r="W127" s="133"/>
      <c r="X127" s="133"/>
      <c r="Y127" s="133"/>
      <c r="Z127" s="133"/>
      <c r="AA127" s="133"/>
      <c r="AB127" s="133"/>
      <c r="AC127" s="6"/>
      <c r="AD127" s="6"/>
      <c r="AE127" s="6"/>
    </row>
    <row r="128" ht="15.75" customHeight="1">
      <c r="A128" s="6"/>
      <c r="B128" s="133"/>
      <c r="C128" s="133"/>
      <c r="D128" s="13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  <c r="R128" s="133"/>
      <c r="S128" s="133"/>
      <c r="T128" s="133"/>
      <c r="U128" s="133"/>
      <c r="V128" s="133"/>
      <c r="W128" s="133"/>
      <c r="X128" s="133"/>
      <c r="Y128" s="133"/>
      <c r="Z128" s="133"/>
      <c r="AA128" s="133"/>
      <c r="AB128" s="133"/>
      <c r="AC128" s="6"/>
      <c r="AD128" s="6"/>
      <c r="AE128" s="6"/>
    </row>
    <row r="129" ht="15.75" customHeight="1">
      <c r="A129" s="6"/>
      <c r="B129" s="133"/>
      <c r="C129" s="133"/>
      <c r="D129" s="13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  <c r="R129" s="133"/>
      <c r="S129" s="133"/>
      <c r="T129" s="133"/>
      <c r="U129" s="133"/>
      <c r="V129" s="133"/>
      <c r="W129" s="133"/>
      <c r="X129" s="133"/>
      <c r="Y129" s="133"/>
      <c r="Z129" s="133"/>
      <c r="AA129" s="133"/>
      <c r="AB129" s="133"/>
      <c r="AC129" s="6"/>
      <c r="AD129" s="6"/>
      <c r="AE129" s="6"/>
    </row>
    <row r="130" ht="15.75" customHeight="1">
      <c r="A130" s="6"/>
      <c r="B130" s="133"/>
      <c r="C130" s="133"/>
      <c r="D130" s="13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  <c r="R130" s="133"/>
      <c r="S130" s="133"/>
      <c r="T130" s="133"/>
      <c r="U130" s="133"/>
      <c r="V130" s="133"/>
      <c r="W130" s="133"/>
      <c r="X130" s="133"/>
      <c r="Y130" s="133"/>
      <c r="Z130" s="133"/>
      <c r="AA130" s="133"/>
      <c r="AB130" s="133"/>
      <c r="AC130" s="6"/>
      <c r="AD130" s="6"/>
      <c r="AE130" s="6"/>
    </row>
    <row r="131" ht="15.75" customHeight="1">
      <c r="A131" s="6"/>
      <c r="B131" s="133"/>
      <c r="C131" s="133"/>
      <c r="D131" s="13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  <c r="R131" s="133"/>
      <c r="S131" s="133"/>
      <c r="T131" s="133"/>
      <c r="U131" s="133"/>
      <c r="V131" s="133"/>
      <c r="W131" s="133"/>
      <c r="X131" s="133"/>
      <c r="Y131" s="133"/>
      <c r="Z131" s="133"/>
      <c r="AA131" s="133"/>
      <c r="AB131" s="133"/>
      <c r="AC131" s="6"/>
      <c r="AD131" s="6"/>
      <c r="AE131" s="6"/>
    </row>
    <row r="132" ht="15.75" customHeight="1">
      <c r="A132" s="6"/>
      <c r="B132" s="133"/>
      <c r="C132" s="133"/>
      <c r="D132" s="13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  <c r="R132" s="133"/>
      <c r="S132" s="133"/>
      <c r="T132" s="133"/>
      <c r="U132" s="133"/>
      <c r="V132" s="133"/>
      <c r="W132" s="133"/>
      <c r="X132" s="133"/>
      <c r="Y132" s="133"/>
      <c r="Z132" s="133"/>
      <c r="AA132" s="133"/>
      <c r="AB132" s="133"/>
      <c r="AC132" s="6"/>
      <c r="AD132" s="6"/>
      <c r="AE132" s="6"/>
    </row>
    <row r="133" ht="15.75" customHeight="1">
      <c r="A133" s="6"/>
      <c r="B133" s="133"/>
      <c r="C133" s="133"/>
      <c r="D133" s="133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  <c r="R133" s="133"/>
      <c r="S133" s="133"/>
      <c r="T133" s="133"/>
      <c r="U133" s="133"/>
      <c r="V133" s="133"/>
      <c r="W133" s="133"/>
      <c r="X133" s="133"/>
      <c r="Y133" s="133"/>
      <c r="Z133" s="133"/>
      <c r="AA133" s="133"/>
      <c r="AB133" s="133"/>
      <c r="AC133" s="6"/>
      <c r="AD133" s="6"/>
      <c r="AE133" s="6"/>
    </row>
    <row r="134" ht="15.75" customHeight="1">
      <c r="A134" s="6"/>
      <c r="B134" s="133"/>
      <c r="C134" s="133"/>
      <c r="D134" s="13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  <c r="R134" s="133"/>
      <c r="S134" s="133"/>
      <c r="T134" s="133"/>
      <c r="U134" s="133"/>
      <c r="V134" s="133"/>
      <c r="W134" s="133"/>
      <c r="X134" s="133"/>
      <c r="Y134" s="133"/>
      <c r="Z134" s="133"/>
      <c r="AA134" s="133"/>
      <c r="AB134" s="133"/>
      <c r="AC134" s="6"/>
      <c r="AD134" s="6"/>
      <c r="AE134" s="6"/>
    </row>
    <row r="135" ht="15.75" customHeight="1">
      <c r="A135" s="6"/>
      <c r="B135" s="133"/>
      <c r="C135" s="133"/>
      <c r="D135" s="133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  <c r="R135" s="133"/>
      <c r="S135" s="133"/>
      <c r="T135" s="133"/>
      <c r="U135" s="133"/>
      <c r="V135" s="133"/>
      <c r="W135" s="133"/>
      <c r="X135" s="133"/>
      <c r="Y135" s="133"/>
      <c r="Z135" s="133"/>
      <c r="AA135" s="133"/>
      <c r="AB135" s="133"/>
      <c r="AC135" s="6"/>
      <c r="AD135" s="6"/>
      <c r="AE135" s="6"/>
    </row>
    <row r="136" ht="15.75" customHeight="1">
      <c r="A136" s="6"/>
      <c r="B136" s="133"/>
      <c r="C136" s="133"/>
      <c r="D136" s="133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  <c r="R136" s="133"/>
      <c r="S136" s="133"/>
      <c r="T136" s="133"/>
      <c r="U136" s="133"/>
      <c r="V136" s="133"/>
      <c r="W136" s="133"/>
      <c r="X136" s="133"/>
      <c r="Y136" s="133"/>
      <c r="Z136" s="133"/>
      <c r="AA136" s="133"/>
      <c r="AB136" s="133"/>
      <c r="AC136" s="6"/>
      <c r="AD136" s="6"/>
      <c r="AE136" s="6"/>
    </row>
    <row r="137" ht="15.75" customHeight="1">
      <c r="A137" s="6"/>
      <c r="B137" s="133"/>
      <c r="C137" s="133"/>
      <c r="D137" s="13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  <c r="R137" s="133"/>
      <c r="S137" s="133"/>
      <c r="T137" s="133"/>
      <c r="U137" s="133"/>
      <c r="V137" s="133"/>
      <c r="W137" s="133"/>
      <c r="X137" s="133"/>
      <c r="Y137" s="133"/>
      <c r="Z137" s="133"/>
      <c r="AA137" s="133"/>
      <c r="AB137" s="133"/>
      <c r="AC137" s="6"/>
      <c r="AD137" s="6"/>
      <c r="AE137" s="6"/>
    </row>
    <row r="138" ht="15.75" customHeight="1">
      <c r="A138" s="6"/>
      <c r="B138" s="133"/>
      <c r="C138" s="133"/>
      <c r="D138" s="13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  <c r="R138" s="133"/>
      <c r="S138" s="133"/>
      <c r="T138" s="133"/>
      <c r="U138" s="133"/>
      <c r="V138" s="133"/>
      <c r="W138" s="133"/>
      <c r="X138" s="133"/>
      <c r="Y138" s="133"/>
      <c r="Z138" s="133"/>
      <c r="AA138" s="133"/>
      <c r="AB138" s="133"/>
      <c r="AC138" s="6"/>
      <c r="AD138" s="6"/>
      <c r="AE138" s="6"/>
    </row>
    <row r="139" ht="15.75" customHeight="1">
      <c r="A139" s="6"/>
      <c r="B139" s="133"/>
      <c r="C139" s="133"/>
      <c r="D139" s="133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  <c r="R139" s="133"/>
      <c r="S139" s="133"/>
      <c r="T139" s="133"/>
      <c r="U139" s="133"/>
      <c r="V139" s="133"/>
      <c r="W139" s="133"/>
      <c r="X139" s="133"/>
      <c r="Y139" s="133"/>
      <c r="Z139" s="133"/>
      <c r="AA139" s="133"/>
      <c r="AB139" s="133"/>
      <c r="AC139" s="6"/>
      <c r="AD139" s="6"/>
      <c r="AE139" s="6"/>
    </row>
    <row r="140" ht="15.75" customHeight="1">
      <c r="A140" s="6"/>
      <c r="B140" s="133"/>
      <c r="C140" s="133"/>
      <c r="D140" s="133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  <c r="R140" s="133"/>
      <c r="S140" s="133"/>
      <c r="T140" s="133"/>
      <c r="U140" s="133"/>
      <c r="V140" s="133"/>
      <c r="W140" s="133"/>
      <c r="X140" s="133"/>
      <c r="Y140" s="133"/>
      <c r="Z140" s="133"/>
      <c r="AA140" s="133"/>
      <c r="AB140" s="133"/>
      <c r="AC140" s="6"/>
      <c r="AD140" s="6"/>
      <c r="AE140" s="6"/>
    </row>
    <row r="141" ht="15.75" customHeight="1">
      <c r="A141" s="6"/>
      <c r="B141" s="133"/>
      <c r="C141" s="133"/>
      <c r="D141" s="133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  <c r="R141" s="133"/>
      <c r="S141" s="133"/>
      <c r="T141" s="133"/>
      <c r="U141" s="133"/>
      <c r="V141" s="133"/>
      <c r="W141" s="133"/>
      <c r="X141" s="133"/>
      <c r="Y141" s="133"/>
      <c r="Z141" s="133"/>
      <c r="AA141" s="133"/>
      <c r="AB141" s="133"/>
      <c r="AC141" s="6"/>
      <c r="AD141" s="6"/>
      <c r="AE141" s="6"/>
    </row>
    <row r="142" ht="15.75" customHeight="1">
      <c r="A142" s="6"/>
      <c r="B142" s="133"/>
      <c r="C142" s="133"/>
      <c r="D142" s="133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  <c r="R142" s="133"/>
      <c r="S142" s="133"/>
      <c r="T142" s="133"/>
      <c r="U142" s="133"/>
      <c r="V142" s="133"/>
      <c r="W142" s="133"/>
      <c r="X142" s="133"/>
      <c r="Y142" s="133"/>
      <c r="Z142" s="133"/>
      <c r="AA142" s="133"/>
      <c r="AB142" s="133"/>
      <c r="AC142" s="6"/>
      <c r="AD142" s="6"/>
      <c r="AE142" s="6"/>
    </row>
    <row r="143" ht="15.75" customHeight="1">
      <c r="A143" s="6"/>
      <c r="B143" s="133"/>
      <c r="C143" s="133"/>
      <c r="D143" s="13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  <c r="R143" s="133"/>
      <c r="S143" s="133"/>
      <c r="T143" s="133"/>
      <c r="U143" s="133"/>
      <c r="V143" s="133"/>
      <c r="W143" s="133"/>
      <c r="X143" s="133"/>
      <c r="Y143" s="133"/>
      <c r="Z143" s="133"/>
      <c r="AA143" s="133"/>
      <c r="AB143" s="133"/>
      <c r="AC143" s="6"/>
      <c r="AD143" s="6"/>
      <c r="AE143" s="6"/>
    </row>
    <row r="144" ht="15.75" customHeight="1">
      <c r="A144" s="6"/>
      <c r="B144" s="133"/>
      <c r="C144" s="133"/>
      <c r="D144" s="13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  <c r="R144" s="133"/>
      <c r="S144" s="133"/>
      <c r="T144" s="133"/>
      <c r="U144" s="133"/>
      <c r="V144" s="133"/>
      <c r="W144" s="133"/>
      <c r="X144" s="133"/>
      <c r="Y144" s="133"/>
      <c r="Z144" s="133"/>
      <c r="AA144" s="133"/>
      <c r="AB144" s="133"/>
      <c r="AC144" s="6"/>
      <c r="AD144" s="6"/>
      <c r="AE144" s="6"/>
    </row>
    <row r="145" ht="15.75" customHeight="1">
      <c r="A145" s="6"/>
      <c r="B145" s="133"/>
      <c r="C145" s="133"/>
      <c r="D145" s="13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  <c r="R145" s="133"/>
      <c r="S145" s="133"/>
      <c r="T145" s="133"/>
      <c r="U145" s="133"/>
      <c r="V145" s="133"/>
      <c r="W145" s="133"/>
      <c r="X145" s="133"/>
      <c r="Y145" s="133"/>
      <c r="Z145" s="133"/>
      <c r="AA145" s="133"/>
      <c r="AB145" s="133"/>
      <c r="AC145" s="6"/>
      <c r="AD145" s="6"/>
      <c r="AE145" s="6"/>
    </row>
    <row r="146" ht="15.75" customHeight="1">
      <c r="A146" s="6"/>
      <c r="B146" s="133"/>
      <c r="C146" s="133"/>
      <c r="D146" s="133"/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  <c r="R146" s="133"/>
      <c r="S146" s="133"/>
      <c r="T146" s="133"/>
      <c r="U146" s="133"/>
      <c r="V146" s="133"/>
      <c r="W146" s="133"/>
      <c r="X146" s="133"/>
      <c r="Y146" s="133"/>
      <c r="Z146" s="133"/>
      <c r="AA146" s="133"/>
      <c r="AB146" s="133"/>
      <c r="AC146" s="6"/>
      <c r="AD146" s="6"/>
      <c r="AE146" s="6"/>
    </row>
    <row r="147" ht="15.75" customHeight="1">
      <c r="A147" s="6"/>
      <c r="B147" s="133"/>
      <c r="C147" s="133"/>
      <c r="D147" s="13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  <c r="R147" s="133"/>
      <c r="S147" s="133"/>
      <c r="T147" s="133"/>
      <c r="U147" s="133"/>
      <c r="V147" s="133"/>
      <c r="W147" s="133"/>
      <c r="X147" s="133"/>
      <c r="Y147" s="133"/>
      <c r="Z147" s="133"/>
      <c r="AA147" s="133"/>
      <c r="AB147" s="133"/>
      <c r="AC147" s="6"/>
      <c r="AD147" s="6"/>
      <c r="AE147" s="6"/>
    </row>
    <row r="148" ht="15.75" customHeight="1">
      <c r="A148" s="6"/>
      <c r="B148" s="133"/>
      <c r="C148" s="133"/>
      <c r="D148" s="13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  <c r="R148" s="133"/>
      <c r="S148" s="133"/>
      <c r="T148" s="133"/>
      <c r="U148" s="133"/>
      <c r="V148" s="133"/>
      <c r="W148" s="133"/>
      <c r="X148" s="133"/>
      <c r="Y148" s="133"/>
      <c r="Z148" s="133"/>
      <c r="AA148" s="133"/>
      <c r="AB148" s="133"/>
      <c r="AC148" s="6"/>
      <c r="AD148" s="6"/>
      <c r="AE148" s="6"/>
    </row>
    <row r="149" ht="15.75" customHeight="1">
      <c r="A149" s="6"/>
      <c r="B149" s="133"/>
      <c r="C149" s="133"/>
      <c r="D149" s="13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  <c r="R149" s="133"/>
      <c r="S149" s="133"/>
      <c r="T149" s="133"/>
      <c r="U149" s="133"/>
      <c r="V149" s="133"/>
      <c r="W149" s="133"/>
      <c r="X149" s="133"/>
      <c r="Y149" s="133"/>
      <c r="Z149" s="133"/>
      <c r="AA149" s="133"/>
      <c r="AB149" s="133"/>
      <c r="AC149" s="6"/>
      <c r="AD149" s="6"/>
      <c r="AE149" s="6"/>
    </row>
    <row r="150" ht="15.75" customHeight="1">
      <c r="A150" s="6"/>
      <c r="B150" s="133"/>
      <c r="C150" s="133"/>
      <c r="D150" s="133"/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  <c r="R150" s="133"/>
      <c r="S150" s="133"/>
      <c r="T150" s="133"/>
      <c r="U150" s="133"/>
      <c r="V150" s="133"/>
      <c r="W150" s="133"/>
      <c r="X150" s="133"/>
      <c r="Y150" s="133"/>
      <c r="Z150" s="133"/>
      <c r="AA150" s="133"/>
      <c r="AB150" s="133"/>
      <c r="AC150" s="6"/>
      <c r="AD150" s="6"/>
      <c r="AE150" s="6"/>
    </row>
    <row r="151" ht="15.75" customHeight="1">
      <c r="A151" s="6"/>
      <c r="B151" s="133"/>
      <c r="C151" s="133"/>
      <c r="D151" s="133"/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  <c r="R151" s="133"/>
      <c r="S151" s="133"/>
      <c r="T151" s="133"/>
      <c r="U151" s="133"/>
      <c r="V151" s="133"/>
      <c r="W151" s="133"/>
      <c r="X151" s="133"/>
      <c r="Y151" s="133"/>
      <c r="Z151" s="133"/>
      <c r="AA151" s="133"/>
      <c r="AB151" s="133"/>
      <c r="AC151" s="6"/>
      <c r="AD151" s="6"/>
      <c r="AE151" s="6"/>
    </row>
    <row r="152" ht="15.75" customHeight="1">
      <c r="A152" s="6"/>
      <c r="B152" s="133"/>
      <c r="C152" s="133"/>
      <c r="D152" s="133"/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  <c r="R152" s="133"/>
      <c r="S152" s="133"/>
      <c r="T152" s="133"/>
      <c r="U152" s="133"/>
      <c r="V152" s="133"/>
      <c r="W152" s="133"/>
      <c r="X152" s="133"/>
      <c r="Y152" s="133"/>
      <c r="Z152" s="133"/>
      <c r="AA152" s="133"/>
      <c r="AB152" s="133"/>
      <c r="AC152" s="6"/>
      <c r="AD152" s="6"/>
      <c r="AE152" s="6"/>
    </row>
    <row r="153" ht="15.75" customHeight="1">
      <c r="A153" s="6"/>
      <c r="B153" s="133"/>
      <c r="C153" s="133"/>
      <c r="D153" s="133"/>
      <c r="E153" s="133"/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  <c r="R153" s="133"/>
      <c r="S153" s="133"/>
      <c r="T153" s="133"/>
      <c r="U153" s="133"/>
      <c r="V153" s="133"/>
      <c r="W153" s="133"/>
      <c r="X153" s="133"/>
      <c r="Y153" s="133"/>
      <c r="Z153" s="133"/>
      <c r="AA153" s="133"/>
      <c r="AB153" s="133"/>
      <c r="AC153" s="6"/>
      <c r="AD153" s="6"/>
      <c r="AE153" s="6"/>
    </row>
    <row r="154" ht="15.75" customHeight="1">
      <c r="A154" s="6"/>
      <c r="B154" s="133"/>
      <c r="C154" s="133"/>
      <c r="D154" s="133"/>
      <c r="E154" s="133"/>
      <c r="F154" s="133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  <c r="R154" s="133"/>
      <c r="S154" s="133"/>
      <c r="T154" s="133"/>
      <c r="U154" s="133"/>
      <c r="V154" s="133"/>
      <c r="W154" s="133"/>
      <c r="X154" s="133"/>
      <c r="Y154" s="133"/>
      <c r="Z154" s="133"/>
      <c r="AA154" s="133"/>
      <c r="AB154" s="133"/>
      <c r="AC154" s="6"/>
      <c r="AD154" s="6"/>
      <c r="AE154" s="6"/>
    </row>
    <row r="155" ht="15.75" customHeight="1">
      <c r="A155" s="6"/>
      <c r="B155" s="133"/>
      <c r="C155" s="133"/>
      <c r="D155" s="13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  <c r="R155" s="133"/>
      <c r="S155" s="133"/>
      <c r="T155" s="133"/>
      <c r="U155" s="133"/>
      <c r="V155" s="133"/>
      <c r="W155" s="133"/>
      <c r="X155" s="133"/>
      <c r="Y155" s="133"/>
      <c r="Z155" s="133"/>
      <c r="AA155" s="133"/>
      <c r="AB155" s="133"/>
      <c r="AC155" s="6"/>
      <c r="AD155" s="6"/>
      <c r="AE155" s="6"/>
    </row>
    <row r="156" ht="15.75" customHeight="1">
      <c r="A156" s="6"/>
      <c r="B156" s="133"/>
      <c r="C156" s="133"/>
      <c r="D156" s="133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  <c r="R156" s="133"/>
      <c r="S156" s="133"/>
      <c r="T156" s="133"/>
      <c r="U156" s="133"/>
      <c r="V156" s="133"/>
      <c r="W156" s="133"/>
      <c r="X156" s="133"/>
      <c r="Y156" s="133"/>
      <c r="Z156" s="133"/>
      <c r="AA156" s="133"/>
      <c r="AB156" s="133"/>
      <c r="AC156" s="6"/>
      <c r="AD156" s="6"/>
      <c r="AE156" s="6"/>
    </row>
    <row r="157" ht="15.75" customHeight="1">
      <c r="A157" s="6"/>
      <c r="B157" s="133"/>
      <c r="C157" s="133"/>
      <c r="D157" s="13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  <c r="R157" s="133"/>
      <c r="S157" s="133"/>
      <c r="T157" s="133"/>
      <c r="U157" s="133"/>
      <c r="V157" s="133"/>
      <c r="W157" s="133"/>
      <c r="X157" s="133"/>
      <c r="Y157" s="133"/>
      <c r="Z157" s="133"/>
      <c r="AA157" s="133"/>
      <c r="AB157" s="133"/>
      <c r="AC157" s="6"/>
      <c r="AD157" s="6"/>
      <c r="AE157" s="6"/>
    </row>
    <row r="158" ht="15.75" customHeight="1">
      <c r="A158" s="6"/>
      <c r="B158" s="133"/>
      <c r="C158" s="133"/>
      <c r="D158" s="133"/>
      <c r="E158" s="133"/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  <c r="R158" s="133"/>
      <c r="S158" s="133"/>
      <c r="T158" s="133"/>
      <c r="U158" s="133"/>
      <c r="V158" s="133"/>
      <c r="W158" s="133"/>
      <c r="X158" s="133"/>
      <c r="Y158" s="133"/>
      <c r="Z158" s="133"/>
      <c r="AA158" s="133"/>
      <c r="AB158" s="133"/>
      <c r="AC158" s="6"/>
      <c r="AD158" s="6"/>
      <c r="AE158" s="6"/>
    </row>
    <row r="159" ht="15.75" customHeight="1">
      <c r="A159" s="6"/>
      <c r="B159" s="133"/>
      <c r="C159" s="133"/>
      <c r="D159" s="13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  <c r="X159" s="133"/>
      <c r="Y159" s="133"/>
      <c r="Z159" s="133"/>
      <c r="AA159" s="133"/>
      <c r="AB159" s="133"/>
      <c r="AC159" s="6"/>
      <c r="AD159" s="6"/>
      <c r="AE159" s="6"/>
    </row>
    <row r="160" ht="15.75" customHeight="1">
      <c r="A160" s="6"/>
      <c r="B160" s="133"/>
      <c r="C160" s="133"/>
      <c r="D160" s="13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  <c r="R160" s="133"/>
      <c r="S160" s="133"/>
      <c r="T160" s="133"/>
      <c r="U160" s="133"/>
      <c r="V160" s="133"/>
      <c r="W160" s="133"/>
      <c r="X160" s="133"/>
      <c r="Y160" s="133"/>
      <c r="Z160" s="133"/>
      <c r="AA160" s="133"/>
      <c r="AB160" s="133"/>
      <c r="AC160" s="6"/>
      <c r="AD160" s="6"/>
      <c r="AE160" s="6"/>
    </row>
    <row r="161" ht="15.75" customHeight="1">
      <c r="A161" s="6"/>
      <c r="B161" s="133"/>
      <c r="C161" s="133"/>
      <c r="D161" s="13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  <c r="R161" s="133"/>
      <c r="S161" s="133"/>
      <c r="T161" s="133"/>
      <c r="U161" s="133"/>
      <c r="V161" s="133"/>
      <c r="W161" s="133"/>
      <c r="X161" s="133"/>
      <c r="Y161" s="133"/>
      <c r="Z161" s="133"/>
      <c r="AA161" s="133"/>
      <c r="AB161" s="133"/>
      <c r="AC161" s="6"/>
      <c r="AD161" s="6"/>
      <c r="AE161" s="6"/>
    </row>
    <row r="162" ht="15.75" customHeight="1">
      <c r="A162" s="6"/>
      <c r="B162" s="133"/>
      <c r="C162" s="133"/>
      <c r="D162" s="13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  <c r="R162" s="133"/>
      <c r="S162" s="133"/>
      <c r="T162" s="133"/>
      <c r="U162" s="133"/>
      <c r="V162" s="133"/>
      <c r="W162" s="133"/>
      <c r="X162" s="133"/>
      <c r="Y162" s="133"/>
      <c r="Z162" s="133"/>
      <c r="AA162" s="133"/>
      <c r="AB162" s="133"/>
      <c r="AC162" s="6"/>
      <c r="AD162" s="6"/>
      <c r="AE162" s="6"/>
    </row>
    <row r="163" ht="15.75" customHeight="1">
      <c r="A163" s="6"/>
      <c r="B163" s="133"/>
      <c r="C163" s="133"/>
      <c r="D163" s="13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  <c r="R163" s="133"/>
      <c r="S163" s="133"/>
      <c r="T163" s="133"/>
      <c r="U163" s="133"/>
      <c r="V163" s="133"/>
      <c r="W163" s="133"/>
      <c r="X163" s="133"/>
      <c r="Y163" s="133"/>
      <c r="Z163" s="133"/>
      <c r="AA163" s="133"/>
      <c r="AB163" s="133"/>
      <c r="AC163" s="6"/>
      <c r="AD163" s="6"/>
      <c r="AE163" s="6"/>
    </row>
    <row r="164" ht="15.75" customHeight="1">
      <c r="A164" s="6"/>
      <c r="B164" s="133"/>
      <c r="C164" s="133"/>
      <c r="D164" s="133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  <c r="R164" s="133"/>
      <c r="S164" s="133"/>
      <c r="T164" s="133"/>
      <c r="U164" s="133"/>
      <c r="V164" s="133"/>
      <c r="W164" s="133"/>
      <c r="X164" s="133"/>
      <c r="Y164" s="133"/>
      <c r="Z164" s="133"/>
      <c r="AA164" s="133"/>
      <c r="AB164" s="133"/>
      <c r="AC164" s="6"/>
      <c r="AD164" s="6"/>
      <c r="AE164" s="6"/>
    </row>
    <row r="165" ht="15.75" customHeight="1">
      <c r="A165" s="6"/>
      <c r="B165" s="133"/>
      <c r="C165" s="133"/>
      <c r="D165" s="133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  <c r="R165" s="133"/>
      <c r="S165" s="133"/>
      <c r="T165" s="133"/>
      <c r="U165" s="133"/>
      <c r="V165" s="133"/>
      <c r="W165" s="133"/>
      <c r="X165" s="133"/>
      <c r="Y165" s="133"/>
      <c r="Z165" s="133"/>
      <c r="AA165" s="133"/>
      <c r="AB165" s="133"/>
      <c r="AC165" s="6"/>
      <c r="AD165" s="6"/>
      <c r="AE165" s="6"/>
    </row>
    <row r="166" ht="15.75" customHeight="1">
      <c r="A166" s="6"/>
      <c r="B166" s="133"/>
      <c r="C166" s="133"/>
      <c r="D166" s="13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  <c r="R166" s="133"/>
      <c r="S166" s="133"/>
      <c r="T166" s="133"/>
      <c r="U166" s="133"/>
      <c r="V166" s="133"/>
      <c r="W166" s="133"/>
      <c r="X166" s="133"/>
      <c r="Y166" s="133"/>
      <c r="Z166" s="133"/>
      <c r="AA166" s="133"/>
      <c r="AB166" s="133"/>
      <c r="AC166" s="6"/>
      <c r="AD166" s="6"/>
      <c r="AE166" s="6"/>
    </row>
    <row r="167" ht="15.75" customHeight="1">
      <c r="A167" s="6"/>
      <c r="B167" s="133"/>
      <c r="C167" s="133"/>
      <c r="D167" s="133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  <c r="R167" s="133"/>
      <c r="S167" s="133"/>
      <c r="T167" s="133"/>
      <c r="U167" s="133"/>
      <c r="V167" s="133"/>
      <c r="W167" s="133"/>
      <c r="X167" s="133"/>
      <c r="Y167" s="133"/>
      <c r="Z167" s="133"/>
      <c r="AA167" s="133"/>
      <c r="AB167" s="133"/>
      <c r="AC167" s="6"/>
      <c r="AD167" s="6"/>
      <c r="AE167" s="6"/>
    </row>
    <row r="168" ht="15.75" customHeight="1">
      <c r="A168" s="6"/>
      <c r="B168" s="133"/>
      <c r="C168" s="133"/>
      <c r="D168" s="133"/>
      <c r="E168" s="133"/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  <c r="R168" s="133"/>
      <c r="S168" s="133"/>
      <c r="T168" s="133"/>
      <c r="U168" s="133"/>
      <c r="V168" s="133"/>
      <c r="W168" s="133"/>
      <c r="X168" s="133"/>
      <c r="Y168" s="133"/>
      <c r="Z168" s="133"/>
      <c r="AA168" s="133"/>
      <c r="AB168" s="133"/>
      <c r="AC168" s="6"/>
      <c r="AD168" s="6"/>
      <c r="AE168" s="6"/>
    </row>
    <row r="169" ht="15.75" customHeight="1">
      <c r="A169" s="6"/>
      <c r="B169" s="133"/>
      <c r="C169" s="133"/>
      <c r="D169" s="13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  <c r="R169" s="133"/>
      <c r="S169" s="133"/>
      <c r="T169" s="133"/>
      <c r="U169" s="133"/>
      <c r="V169" s="133"/>
      <c r="W169" s="133"/>
      <c r="X169" s="133"/>
      <c r="Y169" s="133"/>
      <c r="Z169" s="133"/>
      <c r="AA169" s="133"/>
      <c r="AB169" s="133"/>
      <c r="AC169" s="6"/>
      <c r="AD169" s="6"/>
      <c r="AE169" s="6"/>
    </row>
    <row r="170" ht="15.75" customHeight="1">
      <c r="A170" s="6"/>
      <c r="B170" s="133"/>
      <c r="C170" s="133"/>
      <c r="D170" s="133"/>
      <c r="E170" s="133"/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  <c r="R170" s="133"/>
      <c r="S170" s="133"/>
      <c r="T170" s="133"/>
      <c r="U170" s="133"/>
      <c r="V170" s="133"/>
      <c r="W170" s="133"/>
      <c r="X170" s="133"/>
      <c r="Y170" s="133"/>
      <c r="Z170" s="133"/>
      <c r="AA170" s="133"/>
      <c r="AB170" s="133"/>
      <c r="AC170" s="6"/>
      <c r="AD170" s="6"/>
      <c r="AE170" s="6"/>
    </row>
    <row r="171" ht="15.75" customHeight="1">
      <c r="A171" s="6"/>
      <c r="B171" s="133"/>
      <c r="C171" s="133"/>
      <c r="D171" s="133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  <c r="R171" s="133"/>
      <c r="S171" s="133"/>
      <c r="T171" s="133"/>
      <c r="U171" s="133"/>
      <c r="V171" s="133"/>
      <c r="W171" s="133"/>
      <c r="X171" s="133"/>
      <c r="Y171" s="133"/>
      <c r="Z171" s="133"/>
      <c r="AA171" s="133"/>
      <c r="AB171" s="133"/>
      <c r="AC171" s="6"/>
      <c r="AD171" s="6"/>
      <c r="AE171" s="6"/>
    </row>
    <row r="172" ht="15.75" customHeight="1">
      <c r="A172" s="6"/>
      <c r="B172" s="133"/>
      <c r="C172" s="133"/>
      <c r="D172" s="133"/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  <c r="R172" s="133"/>
      <c r="S172" s="133"/>
      <c r="T172" s="133"/>
      <c r="U172" s="133"/>
      <c r="V172" s="133"/>
      <c r="W172" s="133"/>
      <c r="X172" s="133"/>
      <c r="Y172" s="133"/>
      <c r="Z172" s="133"/>
      <c r="AA172" s="133"/>
      <c r="AB172" s="133"/>
      <c r="AC172" s="6"/>
      <c r="AD172" s="6"/>
      <c r="AE172" s="6"/>
    </row>
    <row r="173" ht="15.75" customHeight="1">
      <c r="A173" s="6"/>
      <c r="B173" s="133"/>
      <c r="C173" s="133"/>
      <c r="D173" s="133"/>
      <c r="E173" s="133"/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  <c r="R173" s="133"/>
      <c r="S173" s="133"/>
      <c r="T173" s="133"/>
      <c r="U173" s="133"/>
      <c r="V173" s="133"/>
      <c r="W173" s="133"/>
      <c r="X173" s="133"/>
      <c r="Y173" s="133"/>
      <c r="Z173" s="133"/>
      <c r="AA173" s="133"/>
      <c r="AB173" s="133"/>
      <c r="AC173" s="6"/>
      <c r="AD173" s="6"/>
      <c r="AE173" s="6"/>
    </row>
    <row r="174" ht="15.75" customHeight="1">
      <c r="A174" s="6"/>
      <c r="B174" s="133"/>
      <c r="C174" s="133"/>
      <c r="D174" s="133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  <c r="R174" s="133"/>
      <c r="S174" s="133"/>
      <c r="T174" s="133"/>
      <c r="U174" s="133"/>
      <c r="V174" s="133"/>
      <c r="W174" s="133"/>
      <c r="X174" s="133"/>
      <c r="Y174" s="133"/>
      <c r="Z174" s="133"/>
      <c r="AA174" s="133"/>
      <c r="AB174" s="133"/>
      <c r="AC174" s="6"/>
      <c r="AD174" s="6"/>
      <c r="AE174" s="6"/>
    </row>
    <row r="175" ht="15.75" customHeight="1">
      <c r="A175" s="6"/>
      <c r="B175" s="133"/>
      <c r="C175" s="133"/>
      <c r="D175" s="133"/>
      <c r="E175" s="133"/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  <c r="R175" s="133"/>
      <c r="S175" s="133"/>
      <c r="T175" s="133"/>
      <c r="U175" s="133"/>
      <c r="V175" s="133"/>
      <c r="W175" s="133"/>
      <c r="X175" s="133"/>
      <c r="Y175" s="133"/>
      <c r="Z175" s="133"/>
      <c r="AA175" s="133"/>
      <c r="AB175" s="133"/>
      <c r="AC175" s="6"/>
      <c r="AD175" s="6"/>
      <c r="AE175" s="6"/>
    </row>
    <row r="176" ht="15.75" customHeight="1">
      <c r="A176" s="6"/>
      <c r="B176" s="133"/>
      <c r="C176" s="133"/>
      <c r="D176" s="133"/>
      <c r="E176" s="133"/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  <c r="R176" s="133"/>
      <c r="S176" s="133"/>
      <c r="T176" s="133"/>
      <c r="U176" s="133"/>
      <c r="V176" s="133"/>
      <c r="W176" s="133"/>
      <c r="X176" s="133"/>
      <c r="Y176" s="133"/>
      <c r="Z176" s="133"/>
      <c r="AA176" s="133"/>
      <c r="AB176" s="133"/>
      <c r="AC176" s="6"/>
      <c r="AD176" s="6"/>
      <c r="AE176" s="6"/>
    </row>
    <row r="177" ht="15.75" customHeight="1">
      <c r="A177" s="6"/>
      <c r="B177" s="133"/>
      <c r="C177" s="133"/>
      <c r="D177" s="133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  <c r="R177" s="133"/>
      <c r="S177" s="133"/>
      <c r="T177" s="133"/>
      <c r="U177" s="133"/>
      <c r="V177" s="133"/>
      <c r="W177" s="133"/>
      <c r="X177" s="133"/>
      <c r="Y177" s="133"/>
      <c r="Z177" s="133"/>
      <c r="AA177" s="133"/>
      <c r="AB177" s="133"/>
      <c r="AC177" s="6"/>
      <c r="AD177" s="6"/>
      <c r="AE177" s="6"/>
    </row>
    <row r="178" ht="15.75" customHeight="1">
      <c r="A178" s="6"/>
      <c r="B178" s="133"/>
      <c r="C178" s="133"/>
      <c r="D178" s="133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  <c r="R178" s="133"/>
      <c r="S178" s="133"/>
      <c r="T178" s="133"/>
      <c r="U178" s="133"/>
      <c r="V178" s="133"/>
      <c r="W178" s="133"/>
      <c r="X178" s="133"/>
      <c r="Y178" s="133"/>
      <c r="Z178" s="133"/>
      <c r="AA178" s="133"/>
      <c r="AB178" s="133"/>
      <c r="AC178" s="6"/>
      <c r="AD178" s="6"/>
      <c r="AE178" s="6"/>
    </row>
    <row r="179" ht="15.75" customHeight="1">
      <c r="A179" s="6"/>
      <c r="B179" s="133"/>
      <c r="C179" s="133"/>
      <c r="D179" s="133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  <c r="R179" s="133"/>
      <c r="S179" s="133"/>
      <c r="T179" s="133"/>
      <c r="U179" s="133"/>
      <c r="V179" s="133"/>
      <c r="W179" s="133"/>
      <c r="X179" s="133"/>
      <c r="Y179" s="133"/>
      <c r="Z179" s="133"/>
      <c r="AA179" s="133"/>
      <c r="AB179" s="133"/>
      <c r="AC179" s="6"/>
      <c r="AD179" s="6"/>
      <c r="AE179" s="6"/>
    </row>
    <row r="180" ht="15.75" customHeight="1">
      <c r="A180" s="6"/>
      <c r="B180" s="133"/>
      <c r="C180" s="133"/>
      <c r="D180" s="133"/>
      <c r="E180" s="133"/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  <c r="R180" s="133"/>
      <c r="S180" s="133"/>
      <c r="T180" s="133"/>
      <c r="U180" s="133"/>
      <c r="V180" s="133"/>
      <c r="W180" s="133"/>
      <c r="X180" s="133"/>
      <c r="Y180" s="133"/>
      <c r="Z180" s="133"/>
      <c r="AA180" s="133"/>
      <c r="AB180" s="133"/>
      <c r="AC180" s="6"/>
      <c r="AD180" s="6"/>
      <c r="AE180" s="6"/>
    </row>
    <row r="181" ht="15.75" customHeight="1">
      <c r="A181" s="6"/>
      <c r="B181" s="133"/>
      <c r="C181" s="133"/>
      <c r="D181" s="133"/>
      <c r="E181" s="133"/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  <c r="R181" s="133"/>
      <c r="S181" s="133"/>
      <c r="T181" s="133"/>
      <c r="U181" s="133"/>
      <c r="V181" s="133"/>
      <c r="W181" s="133"/>
      <c r="X181" s="133"/>
      <c r="Y181" s="133"/>
      <c r="Z181" s="133"/>
      <c r="AA181" s="133"/>
      <c r="AB181" s="133"/>
      <c r="AC181" s="6"/>
      <c r="AD181" s="6"/>
      <c r="AE181" s="6"/>
    </row>
    <row r="182" ht="15.75" customHeight="1">
      <c r="A182" s="6"/>
      <c r="B182" s="133"/>
      <c r="C182" s="133"/>
      <c r="D182" s="133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  <c r="R182" s="133"/>
      <c r="S182" s="133"/>
      <c r="T182" s="133"/>
      <c r="U182" s="133"/>
      <c r="V182" s="133"/>
      <c r="W182" s="133"/>
      <c r="X182" s="133"/>
      <c r="Y182" s="133"/>
      <c r="Z182" s="133"/>
      <c r="AA182" s="133"/>
      <c r="AB182" s="133"/>
      <c r="AC182" s="6"/>
      <c r="AD182" s="6"/>
      <c r="AE182" s="6"/>
    </row>
    <row r="183" ht="15.75" customHeight="1">
      <c r="A183" s="6"/>
      <c r="B183" s="133"/>
      <c r="C183" s="133"/>
      <c r="D183" s="133"/>
      <c r="E183" s="133"/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  <c r="R183" s="133"/>
      <c r="S183" s="133"/>
      <c r="T183" s="133"/>
      <c r="U183" s="133"/>
      <c r="V183" s="133"/>
      <c r="W183" s="133"/>
      <c r="X183" s="133"/>
      <c r="Y183" s="133"/>
      <c r="Z183" s="133"/>
      <c r="AA183" s="133"/>
      <c r="AB183" s="133"/>
      <c r="AC183" s="6"/>
      <c r="AD183" s="6"/>
      <c r="AE183" s="6"/>
    </row>
    <row r="184" ht="15.75" customHeight="1">
      <c r="A184" s="6"/>
      <c r="B184" s="133"/>
      <c r="C184" s="133"/>
      <c r="D184" s="133"/>
      <c r="E184" s="133"/>
      <c r="F184" s="133"/>
      <c r="G184" s="133"/>
      <c r="H184" s="133"/>
      <c r="I184" s="133"/>
      <c r="J184" s="133"/>
      <c r="K184" s="133"/>
      <c r="L184" s="133"/>
      <c r="M184" s="133"/>
      <c r="N184" s="133"/>
      <c r="O184" s="133"/>
      <c r="P184" s="133"/>
      <c r="Q184" s="133"/>
      <c r="R184" s="133"/>
      <c r="S184" s="133"/>
      <c r="T184" s="133"/>
      <c r="U184" s="133"/>
      <c r="V184" s="133"/>
      <c r="W184" s="133"/>
      <c r="X184" s="133"/>
      <c r="Y184" s="133"/>
      <c r="Z184" s="133"/>
      <c r="AA184" s="133"/>
      <c r="AB184" s="133"/>
      <c r="AC184" s="6"/>
      <c r="AD184" s="6"/>
      <c r="AE184" s="6"/>
    </row>
    <row r="185" ht="15.75" customHeight="1">
      <c r="A185" s="6"/>
      <c r="B185" s="133"/>
      <c r="C185" s="133"/>
      <c r="D185" s="133"/>
      <c r="E185" s="133"/>
      <c r="F185" s="133"/>
      <c r="G185" s="133"/>
      <c r="H185" s="133"/>
      <c r="I185" s="133"/>
      <c r="J185" s="133"/>
      <c r="K185" s="133"/>
      <c r="L185" s="133"/>
      <c r="M185" s="133"/>
      <c r="N185" s="133"/>
      <c r="O185" s="133"/>
      <c r="P185" s="133"/>
      <c r="Q185" s="133"/>
      <c r="R185" s="133"/>
      <c r="S185" s="133"/>
      <c r="T185" s="133"/>
      <c r="U185" s="133"/>
      <c r="V185" s="133"/>
      <c r="W185" s="133"/>
      <c r="X185" s="133"/>
      <c r="Y185" s="133"/>
      <c r="Z185" s="133"/>
      <c r="AA185" s="133"/>
      <c r="AB185" s="133"/>
      <c r="AC185" s="6"/>
      <c r="AD185" s="6"/>
      <c r="AE185" s="6"/>
    </row>
    <row r="186" ht="15.75" customHeight="1">
      <c r="A186" s="6"/>
      <c r="B186" s="133"/>
      <c r="C186" s="133"/>
      <c r="D186" s="133"/>
      <c r="E186" s="133"/>
      <c r="F186" s="133"/>
      <c r="G186" s="133"/>
      <c r="H186" s="133"/>
      <c r="I186" s="133"/>
      <c r="J186" s="133"/>
      <c r="K186" s="133"/>
      <c r="L186" s="133"/>
      <c r="M186" s="133"/>
      <c r="N186" s="133"/>
      <c r="O186" s="133"/>
      <c r="P186" s="133"/>
      <c r="Q186" s="133"/>
      <c r="R186" s="133"/>
      <c r="S186" s="133"/>
      <c r="T186" s="133"/>
      <c r="U186" s="133"/>
      <c r="V186" s="133"/>
      <c r="W186" s="133"/>
      <c r="X186" s="133"/>
      <c r="Y186" s="133"/>
      <c r="Z186" s="133"/>
      <c r="AA186" s="133"/>
      <c r="AB186" s="133"/>
      <c r="AC186" s="6"/>
      <c r="AD186" s="6"/>
      <c r="AE186" s="6"/>
    </row>
    <row r="187" ht="15.75" customHeight="1">
      <c r="A187" s="6"/>
      <c r="B187" s="133"/>
      <c r="C187" s="133"/>
      <c r="D187" s="133"/>
      <c r="E187" s="133"/>
      <c r="F187" s="133"/>
      <c r="G187" s="133"/>
      <c r="H187" s="133"/>
      <c r="I187" s="133"/>
      <c r="J187" s="133"/>
      <c r="K187" s="133"/>
      <c r="L187" s="133"/>
      <c r="M187" s="133"/>
      <c r="N187" s="133"/>
      <c r="O187" s="133"/>
      <c r="P187" s="133"/>
      <c r="Q187" s="133"/>
      <c r="R187" s="133"/>
      <c r="S187" s="133"/>
      <c r="T187" s="133"/>
      <c r="U187" s="133"/>
      <c r="V187" s="133"/>
      <c r="W187" s="133"/>
      <c r="X187" s="133"/>
      <c r="Y187" s="133"/>
      <c r="Z187" s="133"/>
      <c r="AA187" s="133"/>
      <c r="AB187" s="133"/>
      <c r="AC187" s="6"/>
      <c r="AD187" s="6"/>
      <c r="AE187" s="6"/>
    </row>
    <row r="188" ht="15.75" customHeight="1">
      <c r="A188" s="6"/>
      <c r="B188" s="133"/>
      <c r="C188" s="133"/>
      <c r="D188" s="133"/>
      <c r="E188" s="133"/>
      <c r="F188" s="133"/>
      <c r="G188" s="133"/>
      <c r="H188" s="133"/>
      <c r="I188" s="133"/>
      <c r="J188" s="133"/>
      <c r="K188" s="133"/>
      <c r="L188" s="133"/>
      <c r="M188" s="133"/>
      <c r="N188" s="133"/>
      <c r="O188" s="133"/>
      <c r="P188" s="133"/>
      <c r="Q188" s="133"/>
      <c r="R188" s="133"/>
      <c r="S188" s="133"/>
      <c r="T188" s="133"/>
      <c r="U188" s="133"/>
      <c r="V188" s="133"/>
      <c r="W188" s="133"/>
      <c r="X188" s="133"/>
      <c r="Y188" s="133"/>
      <c r="Z188" s="133"/>
      <c r="AA188" s="133"/>
      <c r="AB188" s="133"/>
      <c r="AC188" s="6"/>
      <c r="AD188" s="6"/>
      <c r="AE188" s="6"/>
    </row>
    <row r="189" ht="15.75" customHeight="1">
      <c r="A189" s="6"/>
      <c r="B189" s="133"/>
      <c r="C189" s="133"/>
      <c r="D189" s="133"/>
      <c r="E189" s="133"/>
      <c r="F189" s="133"/>
      <c r="G189" s="133"/>
      <c r="H189" s="133"/>
      <c r="I189" s="133"/>
      <c r="J189" s="133"/>
      <c r="K189" s="133"/>
      <c r="L189" s="133"/>
      <c r="M189" s="133"/>
      <c r="N189" s="133"/>
      <c r="O189" s="133"/>
      <c r="P189" s="133"/>
      <c r="Q189" s="133"/>
      <c r="R189" s="133"/>
      <c r="S189" s="133"/>
      <c r="T189" s="133"/>
      <c r="U189" s="133"/>
      <c r="V189" s="133"/>
      <c r="W189" s="133"/>
      <c r="X189" s="133"/>
      <c r="Y189" s="133"/>
      <c r="Z189" s="133"/>
      <c r="AA189" s="133"/>
      <c r="AB189" s="133"/>
      <c r="AC189" s="6"/>
      <c r="AD189" s="6"/>
      <c r="AE189" s="6"/>
    </row>
    <row r="190" ht="15.75" customHeight="1">
      <c r="A190" s="6"/>
      <c r="B190" s="133"/>
      <c r="C190" s="133"/>
      <c r="D190" s="133"/>
      <c r="E190" s="133"/>
      <c r="F190" s="133"/>
      <c r="G190" s="133"/>
      <c r="H190" s="133"/>
      <c r="I190" s="133"/>
      <c r="J190" s="133"/>
      <c r="K190" s="133"/>
      <c r="L190" s="133"/>
      <c r="M190" s="133"/>
      <c r="N190" s="133"/>
      <c r="O190" s="133"/>
      <c r="P190" s="133"/>
      <c r="Q190" s="133"/>
      <c r="R190" s="133"/>
      <c r="S190" s="133"/>
      <c r="T190" s="133"/>
      <c r="U190" s="133"/>
      <c r="V190" s="133"/>
      <c r="W190" s="133"/>
      <c r="X190" s="133"/>
      <c r="Y190" s="133"/>
      <c r="Z190" s="133"/>
      <c r="AA190" s="133"/>
      <c r="AB190" s="133"/>
      <c r="AC190" s="6"/>
      <c r="AD190" s="6"/>
      <c r="AE190" s="6"/>
    </row>
    <row r="191" ht="15.75" customHeight="1">
      <c r="A191" s="6"/>
      <c r="B191" s="133"/>
      <c r="C191" s="133"/>
      <c r="D191" s="133"/>
      <c r="E191" s="133"/>
      <c r="F191" s="133"/>
      <c r="G191" s="133"/>
      <c r="H191" s="133"/>
      <c r="I191" s="133"/>
      <c r="J191" s="133"/>
      <c r="K191" s="133"/>
      <c r="L191" s="133"/>
      <c r="M191" s="133"/>
      <c r="N191" s="133"/>
      <c r="O191" s="133"/>
      <c r="P191" s="133"/>
      <c r="Q191" s="133"/>
      <c r="R191" s="133"/>
      <c r="S191" s="133"/>
      <c r="T191" s="133"/>
      <c r="U191" s="133"/>
      <c r="V191" s="133"/>
      <c r="W191" s="133"/>
      <c r="X191" s="133"/>
      <c r="Y191" s="133"/>
      <c r="Z191" s="133"/>
      <c r="AA191" s="133"/>
      <c r="AB191" s="133"/>
      <c r="AC191" s="6"/>
      <c r="AD191" s="6"/>
      <c r="AE191" s="6"/>
    </row>
    <row r="192" ht="15.75" customHeight="1">
      <c r="A192" s="6"/>
      <c r="B192" s="133"/>
      <c r="C192" s="133"/>
      <c r="D192" s="133"/>
      <c r="E192" s="133"/>
      <c r="F192" s="133"/>
      <c r="G192" s="133"/>
      <c r="H192" s="133"/>
      <c r="I192" s="133"/>
      <c r="J192" s="133"/>
      <c r="K192" s="133"/>
      <c r="L192" s="133"/>
      <c r="M192" s="133"/>
      <c r="N192" s="133"/>
      <c r="O192" s="133"/>
      <c r="P192" s="133"/>
      <c r="Q192" s="133"/>
      <c r="R192" s="133"/>
      <c r="S192" s="133"/>
      <c r="T192" s="133"/>
      <c r="U192" s="133"/>
      <c r="V192" s="133"/>
      <c r="W192" s="133"/>
      <c r="X192" s="133"/>
      <c r="Y192" s="133"/>
      <c r="Z192" s="133"/>
      <c r="AA192" s="133"/>
      <c r="AB192" s="133"/>
      <c r="AC192" s="6"/>
      <c r="AD192" s="6"/>
      <c r="AE192" s="6"/>
    </row>
    <row r="193" ht="15.75" customHeight="1">
      <c r="A193" s="6"/>
      <c r="B193" s="133"/>
      <c r="C193" s="133"/>
      <c r="D193" s="133"/>
      <c r="E193" s="133"/>
      <c r="F193" s="133"/>
      <c r="G193" s="133"/>
      <c r="H193" s="133"/>
      <c r="I193" s="133"/>
      <c r="J193" s="133"/>
      <c r="K193" s="133"/>
      <c r="L193" s="133"/>
      <c r="M193" s="133"/>
      <c r="N193" s="133"/>
      <c r="O193" s="133"/>
      <c r="P193" s="133"/>
      <c r="Q193" s="133"/>
      <c r="R193" s="133"/>
      <c r="S193" s="133"/>
      <c r="T193" s="133"/>
      <c r="U193" s="133"/>
      <c r="V193" s="133"/>
      <c r="W193" s="133"/>
      <c r="X193" s="133"/>
      <c r="Y193" s="133"/>
      <c r="Z193" s="133"/>
      <c r="AA193" s="133"/>
      <c r="AB193" s="133"/>
      <c r="AC193" s="6"/>
      <c r="AD193" s="6"/>
      <c r="AE193" s="6"/>
    </row>
    <row r="194" ht="15.75" customHeight="1">
      <c r="A194" s="6"/>
      <c r="B194" s="133"/>
      <c r="C194" s="133"/>
      <c r="D194" s="133"/>
      <c r="E194" s="133"/>
      <c r="F194" s="133"/>
      <c r="G194" s="133"/>
      <c r="H194" s="133"/>
      <c r="I194" s="133"/>
      <c r="J194" s="133"/>
      <c r="K194" s="133"/>
      <c r="L194" s="133"/>
      <c r="M194" s="133"/>
      <c r="N194" s="133"/>
      <c r="O194" s="133"/>
      <c r="P194" s="133"/>
      <c r="Q194" s="133"/>
      <c r="R194" s="133"/>
      <c r="S194" s="133"/>
      <c r="T194" s="133"/>
      <c r="U194" s="133"/>
      <c r="V194" s="133"/>
      <c r="W194" s="133"/>
      <c r="X194" s="133"/>
      <c r="Y194" s="133"/>
      <c r="Z194" s="133"/>
      <c r="AA194" s="133"/>
      <c r="AB194" s="133"/>
      <c r="AC194" s="6"/>
      <c r="AD194" s="6"/>
      <c r="AE194" s="6"/>
    </row>
    <row r="19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</row>
    <row r="196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</row>
    <row r="197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</row>
    <row r="198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</row>
    <row r="199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</row>
    <row r="200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</row>
    <row r="20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</row>
    <row r="202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</row>
    <row r="203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</row>
    <row r="204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</row>
    <row r="20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</row>
    <row r="206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</row>
    <row r="207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</row>
    <row r="208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</row>
    <row r="209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</row>
    <row r="210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</row>
    <row r="21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</row>
    <row r="212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</row>
    <row r="213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</row>
    <row r="214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</row>
    <row r="21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</row>
    <row r="216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</row>
    <row r="217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</row>
    <row r="218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</row>
    <row r="219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</row>
    <row r="220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</row>
    <row r="22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</row>
    <row r="222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</row>
    <row r="223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</row>
    <row r="224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</row>
    <row r="2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</row>
    <row r="226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</row>
    <row r="227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</row>
    <row r="228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</row>
    <row r="229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</row>
    <row r="230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</row>
    <row r="23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</row>
    <row r="232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</row>
    <row r="233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</row>
    <row r="234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</row>
    <row r="23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</row>
    <row r="236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</row>
    <row r="237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</row>
    <row r="238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</row>
    <row r="239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</row>
    <row r="240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</row>
    <row r="24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</row>
    <row r="242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</row>
    <row r="243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</row>
    <row r="244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</row>
    <row r="24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</row>
    <row r="246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</row>
    <row r="247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</row>
    <row r="248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</row>
    <row r="249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</row>
    <row r="250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</row>
    <row r="25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</row>
    <row r="252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</row>
    <row r="253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</row>
    <row r="254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</row>
    <row r="25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</row>
    <row r="256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</row>
    <row r="257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</row>
    <row r="258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</row>
    <row r="259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</row>
    <row r="260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</row>
    <row r="26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</row>
    <row r="262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</row>
    <row r="263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</row>
    <row r="264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</row>
    <row r="26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</row>
    <row r="266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</row>
    <row r="267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</row>
    <row r="268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</row>
    <row r="269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</row>
    <row r="270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</row>
    <row r="27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</row>
    <row r="272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</row>
    <row r="273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</row>
    <row r="274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</row>
    <row r="27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</row>
    <row r="276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</row>
    <row r="277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</row>
    <row r="278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</row>
    <row r="279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</row>
    <row r="280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</row>
    <row r="28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</row>
    <row r="282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</row>
    <row r="283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</row>
    <row r="284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</row>
    <row r="28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</row>
    <row r="286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</row>
    <row r="287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</row>
    <row r="288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</row>
    <row r="289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</row>
    <row r="290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</row>
    <row r="29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</row>
    <row r="292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</row>
    <row r="293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</row>
    <row r="294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</row>
    <row r="29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</row>
    <row r="296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</row>
    <row r="297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</row>
    <row r="298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</row>
    <row r="299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</row>
    <row r="300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</row>
    <row r="30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</row>
    <row r="302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</row>
    <row r="303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</row>
    <row r="304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</row>
    <row r="30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</row>
    <row r="306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</row>
    <row r="307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</row>
    <row r="308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</row>
    <row r="309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</row>
    <row r="310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</row>
    <row r="31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</row>
    <row r="312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</row>
    <row r="313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</row>
    <row r="314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</row>
    <row r="31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</row>
    <row r="316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</row>
    <row r="317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</row>
    <row r="318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</row>
    <row r="319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</row>
    <row r="320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</row>
    <row r="32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</row>
    <row r="322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</row>
    <row r="323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</row>
    <row r="324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</row>
    <row r="3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</row>
    <row r="326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</row>
    <row r="327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</row>
    <row r="328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</row>
    <row r="329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</row>
    <row r="330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</row>
    <row r="33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</row>
    <row r="332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</row>
    <row r="333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</row>
    <row r="334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</row>
    <row r="33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</row>
    <row r="336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</row>
    <row r="337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</row>
    <row r="338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</row>
    <row r="339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</row>
    <row r="340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</row>
    <row r="34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</row>
    <row r="342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</row>
    <row r="343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</row>
    <row r="344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</row>
    <row r="34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</row>
    <row r="346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</row>
    <row r="347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</row>
    <row r="348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</row>
    <row r="349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</row>
    <row r="350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</row>
    <row r="35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</row>
    <row r="352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</row>
    <row r="353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</row>
    <row r="354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</row>
    <row r="35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</row>
    <row r="356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</row>
    <row r="357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</row>
    <row r="358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</row>
    <row r="359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</row>
    <row r="360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</row>
    <row r="36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</row>
    <row r="362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</row>
    <row r="363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</row>
    <row r="364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</row>
    <row r="36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</row>
    <row r="366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</row>
    <row r="367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</row>
    <row r="368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</row>
    <row r="369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</row>
    <row r="370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</row>
    <row r="37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</row>
    <row r="372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</row>
    <row r="373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</row>
    <row r="374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</row>
    <row r="37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</row>
    <row r="376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</row>
    <row r="377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</row>
    <row r="378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</row>
    <row r="379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</row>
    <row r="380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</row>
    <row r="38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</row>
    <row r="382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</row>
    <row r="383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</row>
    <row r="384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</row>
    <row r="38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</row>
    <row r="386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</row>
    <row r="387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</row>
    <row r="388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</row>
    <row r="389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</row>
    <row r="390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</row>
    <row r="39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</row>
    <row r="392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</row>
    <row r="393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</row>
    <row r="394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</row>
    <row r="39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</row>
    <row r="396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</row>
    <row r="397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</row>
    <row r="398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</row>
    <row r="399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</row>
    <row r="400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</row>
    <row r="40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</row>
    <row r="402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</row>
    <row r="403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</row>
    <row r="404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</row>
    <row r="40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</row>
    <row r="406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</row>
    <row r="407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</row>
    <row r="408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</row>
    <row r="409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</row>
    <row r="410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</row>
    <row r="41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</row>
    <row r="412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</row>
    <row r="413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</row>
    <row r="414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</row>
    <row r="41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</row>
    <row r="416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</row>
    <row r="417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</row>
    <row r="418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</row>
    <row r="419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</row>
    <row r="420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</row>
    <row r="42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</row>
    <row r="422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</row>
    <row r="423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</row>
    <row r="424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</row>
    <row r="4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</row>
    <row r="426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</row>
    <row r="427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</row>
    <row r="428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</row>
    <row r="429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</row>
    <row r="430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</row>
    <row r="43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</row>
    <row r="432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</row>
    <row r="433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</row>
    <row r="434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</row>
    <row r="43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</row>
    <row r="436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</row>
    <row r="437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</row>
    <row r="438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</row>
    <row r="439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</row>
    <row r="440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</row>
    <row r="44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</row>
    <row r="442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</row>
    <row r="443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</row>
    <row r="444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</row>
    <row r="44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</row>
    <row r="446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</row>
    <row r="447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</row>
    <row r="448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</row>
    <row r="449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</row>
    <row r="450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</row>
    <row r="45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</row>
    <row r="452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</row>
    <row r="453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</row>
    <row r="454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</row>
    <row r="45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</row>
    <row r="456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</row>
    <row r="457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</row>
    <row r="458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</row>
    <row r="459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</row>
    <row r="460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</row>
    <row r="46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</row>
    <row r="462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</row>
    <row r="463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</row>
    <row r="464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</row>
    <row r="46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</row>
    <row r="466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</row>
    <row r="467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</row>
    <row r="468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</row>
    <row r="469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</row>
    <row r="470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</row>
    <row r="47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</row>
    <row r="472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</row>
    <row r="473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</row>
    <row r="474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</row>
    <row r="47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</row>
    <row r="476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</row>
    <row r="477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</row>
    <row r="478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</row>
    <row r="479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</row>
    <row r="480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</row>
    <row r="48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</row>
    <row r="482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</row>
    <row r="483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</row>
    <row r="484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</row>
    <row r="48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</row>
    <row r="486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</row>
    <row r="487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</row>
    <row r="488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</row>
    <row r="489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</row>
    <row r="490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</row>
    <row r="49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</row>
    <row r="492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</row>
    <row r="493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</row>
    <row r="494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</row>
    <row r="49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</row>
    <row r="496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</row>
    <row r="497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</row>
    <row r="498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</row>
    <row r="499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</row>
    <row r="500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</row>
    <row r="50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</row>
    <row r="502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</row>
    <row r="503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</row>
    <row r="504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</row>
    <row r="50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</row>
    <row r="506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</row>
    <row r="507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</row>
    <row r="508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</row>
    <row r="509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</row>
    <row r="510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</row>
    <row r="51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</row>
    <row r="512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</row>
    <row r="513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</row>
    <row r="514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</row>
    <row r="51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</row>
    <row r="516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</row>
    <row r="517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</row>
    <row r="518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</row>
    <row r="519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</row>
    <row r="520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</row>
    <row r="52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</row>
    <row r="522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</row>
    <row r="523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</row>
    <row r="524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</row>
    <row r="5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</row>
    <row r="526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</row>
    <row r="527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</row>
    <row r="528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</row>
    <row r="529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</row>
    <row r="530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</row>
    <row r="53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</row>
    <row r="532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</row>
    <row r="533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</row>
    <row r="534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</row>
    <row r="53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</row>
    <row r="536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</row>
    <row r="537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</row>
    <row r="538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</row>
    <row r="539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</row>
    <row r="540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</row>
    <row r="54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</row>
    <row r="542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</row>
    <row r="543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</row>
    <row r="544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</row>
    <row r="54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</row>
    <row r="546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</row>
    <row r="547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</row>
    <row r="548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</row>
    <row r="549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</row>
    <row r="550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</row>
    <row r="55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</row>
    <row r="552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</row>
    <row r="553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</row>
    <row r="554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</row>
    <row r="55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</row>
    <row r="556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</row>
    <row r="557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</row>
    <row r="558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</row>
    <row r="559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</row>
    <row r="560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</row>
    <row r="56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</row>
    <row r="562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</row>
    <row r="563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</row>
    <row r="564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</row>
    <row r="56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</row>
    <row r="566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</row>
    <row r="567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</row>
    <row r="568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</row>
    <row r="569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</row>
    <row r="570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</row>
    <row r="57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</row>
    <row r="572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</row>
    <row r="573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</row>
    <row r="574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</row>
    <row r="57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</row>
    <row r="576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</row>
    <row r="577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</row>
    <row r="578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</row>
    <row r="579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</row>
    <row r="580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</row>
    <row r="58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</row>
    <row r="582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</row>
    <row r="583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</row>
    <row r="584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</row>
    <row r="58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</row>
    <row r="586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</row>
    <row r="587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</row>
    <row r="588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</row>
    <row r="589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</row>
    <row r="590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</row>
    <row r="59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</row>
    <row r="592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</row>
    <row r="593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</row>
    <row r="594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</row>
    <row r="59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</row>
    <row r="596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</row>
    <row r="597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</row>
    <row r="598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</row>
    <row r="599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</row>
    <row r="600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</row>
    <row r="60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</row>
    <row r="602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</row>
    <row r="603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</row>
    <row r="604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</row>
    <row r="60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</row>
    <row r="606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</row>
    <row r="607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</row>
    <row r="608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</row>
    <row r="609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</row>
    <row r="610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</row>
    <row r="61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</row>
    <row r="612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</row>
    <row r="613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</row>
    <row r="614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</row>
    <row r="61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</row>
    <row r="616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</row>
    <row r="617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</row>
    <row r="618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</row>
    <row r="619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</row>
    <row r="620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</row>
    <row r="62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</row>
    <row r="622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</row>
    <row r="623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</row>
    <row r="624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</row>
    <row r="6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</row>
    <row r="626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</row>
    <row r="627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</row>
    <row r="628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</row>
    <row r="629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</row>
    <row r="630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</row>
    <row r="63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</row>
    <row r="632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</row>
    <row r="633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</row>
    <row r="634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</row>
    <row r="63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</row>
    <row r="636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</row>
    <row r="637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</row>
    <row r="638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</row>
    <row r="639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</row>
    <row r="640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</row>
    <row r="64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</row>
    <row r="642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</row>
    <row r="643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</row>
    <row r="644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</row>
    <row r="64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</row>
    <row r="646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</row>
    <row r="647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</row>
    <row r="648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</row>
    <row r="649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</row>
    <row r="650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</row>
    <row r="65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</row>
    <row r="652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</row>
    <row r="653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</row>
    <row r="654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</row>
    <row r="65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</row>
    <row r="656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</row>
    <row r="657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</row>
    <row r="658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</row>
    <row r="659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</row>
    <row r="660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</row>
    <row r="66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</row>
    <row r="662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</row>
    <row r="663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</row>
    <row r="664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</row>
    <row r="66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</row>
    <row r="666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</row>
    <row r="667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</row>
    <row r="668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</row>
    <row r="669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</row>
    <row r="670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</row>
    <row r="67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</row>
    <row r="672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</row>
    <row r="673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</row>
    <row r="674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</row>
    <row r="67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</row>
    <row r="676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</row>
    <row r="677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</row>
    <row r="678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</row>
    <row r="679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</row>
    <row r="680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</row>
    <row r="68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</row>
    <row r="682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</row>
    <row r="683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</row>
    <row r="684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</row>
    <row r="68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</row>
    <row r="686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</row>
    <row r="687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</row>
    <row r="688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</row>
    <row r="689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</row>
    <row r="690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</row>
    <row r="69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</row>
    <row r="692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</row>
    <row r="693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</row>
    <row r="694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</row>
    <row r="69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</row>
    <row r="696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</row>
    <row r="697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</row>
    <row r="698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</row>
    <row r="699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</row>
    <row r="700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</row>
    <row r="70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</row>
    <row r="702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</row>
    <row r="703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</row>
    <row r="704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</row>
    <row r="70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</row>
    <row r="706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</row>
    <row r="707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</row>
    <row r="708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</row>
    <row r="709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</row>
    <row r="710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</row>
    <row r="71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</row>
    <row r="712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</row>
    <row r="713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</row>
    <row r="714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</row>
    <row r="71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</row>
    <row r="716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</row>
    <row r="717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</row>
    <row r="718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</row>
    <row r="719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</row>
    <row r="720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</row>
    <row r="72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</row>
    <row r="722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</row>
    <row r="723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</row>
    <row r="724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</row>
    <row r="7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</row>
    <row r="726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</row>
    <row r="727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</row>
    <row r="728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</row>
    <row r="729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</row>
    <row r="730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</row>
    <row r="73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</row>
    <row r="732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</row>
    <row r="733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</row>
    <row r="734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</row>
    <row r="73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</row>
    <row r="736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</row>
    <row r="737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</row>
    <row r="738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</row>
    <row r="739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</row>
    <row r="740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</row>
    <row r="74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</row>
    <row r="742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</row>
    <row r="743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</row>
    <row r="744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</row>
    <row r="74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</row>
    <row r="746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</row>
    <row r="747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</row>
    <row r="748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</row>
    <row r="749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</row>
    <row r="750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</row>
    <row r="75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</row>
    <row r="752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</row>
    <row r="753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</row>
    <row r="754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</row>
    <row r="75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</row>
    <row r="756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</row>
    <row r="757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</row>
    <row r="758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</row>
    <row r="759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</row>
    <row r="760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</row>
    <row r="76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</row>
    <row r="762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</row>
    <row r="763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</row>
    <row r="764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</row>
    <row r="76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</row>
    <row r="766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</row>
    <row r="767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</row>
    <row r="768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</row>
    <row r="769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</row>
    <row r="770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</row>
    <row r="77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</row>
    <row r="772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</row>
    <row r="773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</row>
    <row r="774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</row>
    <row r="77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</row>
    <row r="776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</row>
    <row r="777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</row>
    <row r="778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</row>
    <row r="779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</row>
    <row r="780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</row>
    <row r="78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</row>
    <row r="782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</row>
    <row r="783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</row>
    <row r="784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</row>
    <row r="78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</row>
    <row r="786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</row>
    <row r="787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</row>
    <row r="788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</row>
    <row r="789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</row>
    <row r="790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</row>
    <row r="79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</row>
    <row r="792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</row>
    <row r="793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</row>
    <row r="794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</row>
    <row r="79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</row>
    <row r="796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</row>
    <row r="797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</row>
    <row r="798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</row>
    <row r="799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</row>
    <row r="800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</row>
    <row r="80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</row>
    <row r="802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</row>
    <row r="803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</row>
    <row r="804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</row>
    <row r="80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</row>
    <row r="806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</row>
    <row r="807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</row>
    <row r="808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</row>
    <row r="809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</row>
    <row r="810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</row>
    <row r="81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</row>
    <row r="812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</row>
    <row r="813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</row>
    <row r="814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</row>
    <row r="81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</row>
    <row r="816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</row>
    <row r="817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</row>
    <row r="818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</row>
    <row r="819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</row>
    <row r="820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</row>
    <row r="82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</row>
    <row r="822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</row>
    <row r="823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</row>
    <row r="824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</row>
    <row r="8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</row>
    <row r="826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</row>
    <row r="827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</row>
    <row r="828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</row>
    <row r="829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</row>
    <row r="830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</row>
    <row r="83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</row>
    <row r="832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</row>
    <row r="833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</row>
    <row r="834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</row>
    <row r="83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</row>
    <row r="836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</row>
    <row r="837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</row>
    <row r="838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</row>
    <row r="839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</row>
    <row r="840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</row>
    <row r="84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</row>
    <row r="842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</row>
    <row r="843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</row>
    <row r="844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</row>
    <row r="84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</row>
    <row r="846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</row>
    <row r="847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</row>
    <row r="848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</row>
    <row r="849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</row>
    <row r="850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</row>
    <row r="85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</row>
    <row r="852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</row>
    <row r="853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</row>
    <row r="854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</row>
    <row r="85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</row>
    <row r="856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</row>
    <row r="857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</row>
    <row r="858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</row>
    <row r="859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</row>
    <row r="860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</row>
    <row r="86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</row>
    <row r="862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</row>
    <row r="863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</row>
    <row r="864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</row>
    <row r="86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</row>
    <row r="866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</row>
    <row r="867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</row>
    <row r="868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</row>
    <row r="869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</row>
    <row r="870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</row>
    <row r="87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</row>
    <row r="872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</row>
    <row r="873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</row>
    <row r="874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</row>
    <row r="87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</row>
    <row r="876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</row>
    <row r="877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</row>
    <row r="878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</row>
    <row r="879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</row>
    <row r="880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</row>
    <row r="88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</row>
    <row r="882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</row>
    <row r="883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</row>
    <row r="884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</row>
    <row r="88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</row>
    <row r="886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</row>
    <row r="887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</row>
    <row r="888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</row>
    <row r="889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</row>
    <row r="890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</row>
    <row r="89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</row>
    <row r="892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</row>
    <row r="893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</row>
    <row r="894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</row>
    <row r="89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</row>
    <row r="896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</row>
    <row r="897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</row>
    <row r="898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</row>
    <row r="899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</row>
    <row r="900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</row>
    <row r="90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</row>
    <row r="902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</row>
    <row r="903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</row>
    <row r="904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</row>
    <row r="90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</row>
    <row r="906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</row>
    <row r="907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</row>
    <row r="908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</row>
    <row r="909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</row>
    <row r="910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</row>
    <row r="91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</row>
    <row r="912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</row>
    <row r="913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</row>
    <row r="914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</row>
    <row r="91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</row>
    <row r="916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</row>
    <row r="917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</row>
    <row r="918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</row>
    <row r="919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</row>
    <row r="920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</row>
    <row r="92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</row>
    <row r="922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</row>
    <row r="923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</row>
    <row r="924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</row>
    <row r="9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</row>
    <row r="926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</row>
    <row r="927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</row>
    <row r="928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</row>
    <row r="929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</row>
    <row r="930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</row>
    <row r="93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</row>
    <row r="932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</row>
    <row r="933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</row>
    <row r="934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</row>
    <row r="93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</row>
    <row r="936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</row>
    <row r="937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</row>
    <row r="938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</row>
    <row r="939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</row>
    <row r="940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</row>
    <row r="94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</row>
    <row r="942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</row>
    <row r="943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</row>
    <row r="944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</row>
    <row r="94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</row>
    <row r="946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</row>
    <row r="947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</row>
    <row r="948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</row>
    <row r="949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</row>
    <row r="950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</row>
    <row r="95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</row>
    <row r="952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</row>
    <row r="953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</row>
    <row r="954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</row>
    <row r="95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</row>
    <row r="956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</row>
    <row r="957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</row>
    <row r="958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</row>
    <row r="959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</row>
    <row r="960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</row>
    <row r="96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</row>
    <row r="962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</row>
    <row r="963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</row>
    <row r="964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</row>
    <row r="96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</row>
    <row r="966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</row>
    <row r="967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</row>
    <row r="968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</row>
    <row r="969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</row>
    <row r="970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</row>
    <row r="97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</row>
    <row r="972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</row>
    <row r="973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</row>
    <row r="974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</row>
    <row r="97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</row>
    <row r="976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</row>
    <row r="977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</row>
    <row r="978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</row>
    <row r="979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</row>
    <row r="980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</row>
    <row r="98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</row>
    <row r="982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</row>
    <row r="983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</row>
    <row r="984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</row>
    <row r="98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</row>
    <row r="986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</row>
    <row r="987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</row>
    <row r="988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</row>
    <row r="989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</row>
    <row r="990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</row>
    <row r="99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</row>
    <row r="992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</row>
    <row r="993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</row>
    <row r="994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</row>
    <row r="99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</row>
    <row r="996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</row>
    <row r="997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</row>
    <row r="998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</row>
    <row r="999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</row>
    <row r="1000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</row>
    <row r="1001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</row>
    <row r="1002">
      <c r="A1002" s="6"/>
      <c r="B1002" s="6"/>
      <c r="C1002" s="6"/>
      <c r="D1002" s="6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</row>
    <row r="1003">
      <c r="A1003" s="6"/>
      <c r="B1003" s="6"/>
      <c r="C1003" s="6"/>
      <c r="D1003" s="6"/>
      <c r="E1003" s="6"/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</row>
  </sheetData>
  <mergeCells count="24">
    <mergeCell ref="Q1:R1"/>
    <mergeCell ref="Y1:Z1"/>
    <mergeCell ref="W1:X1"/>
    <mergeCell ref="S1:T1"/>
    <mergeCell ref="U1:V1"/>
    <mergeCell ref="AA1:AB1"/>
    <mergeCell ref="O1:P1"/>
    <mergeCell ref="M1:N1"/>
    <mergeCell ref="K1:L1"/>
    <mergeCell ref="I1:J1"/>
    <mergeCell ref="B1:B2"/>
    <mergeCell ref="E1:F1"/>
    <mergeCell ref="C1:D1"/>
    <mergeCell ref="G1:H1"/>
    <mergeCell ref="A1:A2"/>
    <mergeCell ref="A80:A88"/>
    <mergeCell ref="A60:A79"/>
    <mergeCell ref="A40:A51"/>
    <mergeCell ref="A52:A59"/>
    <mergeCell ref="A29:A39"/>
    <mergeCell ref="A89:A93"/>
    <mergeCell ref="A13:A18"/>
    <mergeCell ref="A3:A12"/>
    <mergeCell ref="A19:A28"/>
  </mergeCell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6</v>
      </c>
      <c r="B1" s="8" t="s">
        <v>7</v>
      </c>
      <c r="C1" s="9" t="s">
        <v>10</v>
      </c>
      <c r="D1" s="10"/>
      <c r="E1" s="9" t="s">
        <v>11</v>
      </c>
      <c r="F1" s="10"/>
      <c r="G1" s="9" t="s">
        <v>12</v>
      </c>
      <c r="H1" s="10"/>
      <c r="I1" s="9" t="s">
        <v>13</v>
      </c>
      <c r="J1" s="10"/>
      <c r="K1" s="9" t="s">
        <v>14</v>
      </c>
      <c r="L1" s="10"/>
      <c r="M1" s="9" t="s">
        <v>15</v>
      </c>
      <c r="N1" s="10"/>
      <c r="O1" s="9" t="s">
        <v>16</v>
      </c>
      <c r="P1" s="10"/>
      <c r="Q1" s="9" t="s">
        <v>17</v>
      </c>
      <c r="R1" s="10"/>
      <c r="S1" s="9" t="s">
        <v>18</v>
      </c>
      <c r="T1" s="10"/>
      <c r="U1" s="9" t="s">
        <v>19</v>
      </c>
      <c r="V1" s="10"/>
      <c r="W1" s="9" t="s">
        <v>20</v>
      </c>
      <c r="X1" s="10"/>
      <c r="Y1" s="9" t="s">
        <v>21</v>
      </c>
      <c r="Z1" s="10"/>
      <c r="AA1" s="9" t="s">
        <v>22</v>
      </c>
      <c r="AB1" s="10"/>
      <c r="AC1" s="6"/>
      <c r="AD1" s="6"/>
      <c r="AE1" s="6"/>
    </row>
    <row r="2" ht="15.75" customHeight="1">
      <c r="A2" s="12"/>
      <c r="C2" s="13" t="s">
        <v>23</v>
      </c>
      <c r="D2" s="14" t="s">
        <v>24</v>
      </c>
      <c r="E2" s="13" t="s">
        <v>23</v>
      </c>
      <c r="F2" s="14" t="s">
        <v>24</v>
      </c>
      <c r="G2" s="13" t="s">
        <v>23</v>
      </c>
      <c r="H2" s="14" t="s">
        <v>24</v>
      </c>
      <c r="I2" s="13" t="s">
        <v>23</v>
      </c>
      <c r="J2" s="14" t="s">
        <v>24</v>
      </c>
      <c r="K2" s="13" t="s">
        <v>23</v>
      </c>
      <c r="L2" s="14" t="s">
        <v>24</v>
      </c>
      <c r="M2" s="13" t="s">
        <v>23</v>
      </c>
      <c r="N2" s="14" t="s">
        <v>24</v>
      </c>
      <c r="O2" s="13" t="s">
        <v>23</v>
      </c>
      <c r="P2" s="14" t="s">
        <v>24</v>
      </c>
      <c r="Q2" s="13" t="s">
        <v>23</v>
      </c>
      <c r="R2" s="14" t="s">
        <v>24</v>
      </c>
      <c r="S2" s="13" t="s">
        <v>23</v>
      </c>
      <c r="T2" s="14" t="s">
        <v>24</v>
      </c>
      <c r="U2" s="13" t="s">
        <v>23</v>
      </c>
      <c r="V2" s="14" t="s">
        <v>24</v>
      </c>
      <c r="W2" s="13" t="s">
        <v>23</v>
      </c>
      <c r="X2" s="14" t="s">
        <v>24</v>
      </c>
      <c r="Y2" s="13" t="s">
        <v>23</v>
      </c>
      <c r="Z2" s="14" t="s">
        <v>24</v>
      </c>
      <c r="AA2" s="15" t="s">
        <v>23</v>
      </c>
      <c r="AB2" s="17" t="s">
        <v>24</v>
      </c>
      <c r="AC2" s="6"/>
      <c r="AD2" s="6"/>
      <c r="AE2" s="6"/>
    </row>
    <row r="3" ht="15.75" customHeight="1">
      <c r="A3" s="18" t="s">
        <v>25</v>
      </c>
      <c r="B3" s="19" t="s">
        <v>26</v>
      </c>
      <c r="C3" s="20"/>
      <c r="D3" s="21"/>
      <c r="E3" s="20"/>
      <c r="F3" s="21"/>
      <c r="G3" s="20"/>
      <c r="H3" s="21"/>
      <c r="I3" s="20"/>
      <c r="J3" s="21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6"/>
      <c r="AD3" s="6"/>
      <c r="AE3" s="6"/>
    </row>
    <row r="4" ht="15.75" customHeight="1">
      <c r="A4" s="24"/>
      <c r="B4" s="25" t="s">
        <v>27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6"/>
      <c r="AD4" s="6"/>
      <c r="AE4" s="6"/>
    </row>
    <row r="5" ht="15.75" customHeight="1">
      <c r="A5" s="24"/>
      <c r="B5" s="25" t="s">
        <v>28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7"/>
      <c r="W5" s="26"/>
      <c r="X5" s="27"/>
      <c r="Y5" s="26"/>
      <c r="Z5" s="27"/>
      <c r="AA5" s="26"/>
      <c r="AB5" s="27"/>
      <c r="AC5" s="6"/>
      <c r="AD5" s="6"/>
      <c r="AE5" s="6"/>
    </row>
    <row r="6" ht="15.75" customHeight="1">
      <c r="A6" s="24"/>
      <c r="B6" s="25" t="s">
        <v>30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6"/>
      <c r="AD6" s="6"/>
      <c r="AE6" s="6"/>
    </row>
    <row r="7" ht="15.75" customHeight="1">
      <c r="A7" s="24"/>
      <c r="B7" s="25" t="s">
        <v>31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6"/>
      <c r="AD7" s="6"/>
      <c r="AE7" s="6"/>
    </row>
    <row r="8" ht="15.75" customHeight="1">
      <c r="A8" s="24"/>
      <c r="B8" s="25" t="s">
        <v>32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6"/>
      <c r="AD8" s="6"/>
      <c r="AE8" s="6"/>
    </row>
    <row r="9" ht="15.75" customHeight="1">
      <c r="A9" s="24"/>
      <c r="B9" s="25" t="s">
        <v>33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6"/>
      <c r="AD9" s="6"/>
      <c r="AE9" s="6"/>
    </row>
    <row r="10" ht="15.75" customHeight="1">
      <c r="A10" s="24"/>
      <c r="B10" s="25" t="s">
        <v>34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6"/>
      <c r="AD10" s="6"/>
      <c r="AE10" s="6"/>
    </row>
    <row r="11" ht="15.75" customHeight="1">
      <c r="A11" s="24"/>
      <c r="B11" s="25" t="s">
        <v>35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6"/>
      <c r="AD11" s="6"/>
      <c r="AE11" s="6"/>
    </row>
    <row r="12" ht="15.75" customHeight="1">
      <c r="A12" s="12"/>
      <c r="B12" s="25" t="s">
        <v>36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146">
        <v>4.0</v>
      </c>
      <c r="Z12" s="29">
        <v>6.0</v>
      </c>
      <c r="AA12" s="26"/>
      <c r="AB12" s="27"/>
      <c r="AC12" s="6"/>
      <c r="AD12" s="6"/>
      <c r="AE12" s="6"/>
    </row>
    <row r="13" ht="15.75" customHeight="1">
      <c r="A13" s="33" t="s">
        <v>39</v>
      </c>
      <c r="B13" s="34" t="s">
        <v>40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7"/>
      <c r="AB13" s="38"/>
      <c r="AC13" s="6"/>
      <c r="AD13" s="31" t="s">
        <v>23</v>
      </c>
      <c r="AE13" s="31" t="s">
        <v>24</v>
      </c>
    </row>
    <row r="14" ht="15.75" customHeight="1">
      <c r="A14" s="39"/>
      <c r="B14" s="34" t="s">
        <v>42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7"/>
      <c r="AB14" s="38"/>
      <c r="AC14" s="32" t="s">
        <v>38</v>
      </c>
      <c r="AD14" s="6">
        <f>SUM(AA3:AA14,W3:W14,U3:U14,S3:S14,Q3:Q14,Y3:Y14,O3:O14,M3:M14,K3:K14,I3:I14,G3:G14,E3:E14,C3:C14)</f>
        <v>4</v>
      </c>
      <c r="AE14" s="6">
        <f>SUM(AB3:AB14,Z3:Z14,X3:X14,V3:V14,T3:T14,R3:R14,P3:P14,N3:N14,L3:L14,J3:J14,H3:H14,F3:F14,D3:D14)</f>
        <v>6</v>
      </c>
    </row>
    <row r="15" ht="15.75" customHeight="1">
      <c r="A15" s="39"/>
      <c r="B15" s="34" t="s">
        <v>44</v>
      </c>
      <c r="C15" s="35"/>
      <c r="D15" s="36"/>
      <c r="E15" s="35"/>
      <c r="F15" s="36"/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7"/>
      <c r="AB15" s="38"/>
      <c r="AC15" s="142" t="s">
        <v>25</v>
      </c>
      <c r="AD15" s="6"/>
      <c r="AE15" s="6"/>
    </row>
    <row r="16" ht="15.75" customHeight="1">
      <c r="A16" s="39"/>
      <c r="B16" s="34" t="s">
        <v>45</v>
      </c>
      <c r="C16" s="35"/>
      <c r="D16" s="36"/>
      <c r="E16" s="35"/>
      <c r="F16" s="36"/>
      <c r="G16" s="35"/>
      <c r="H16" s="36"/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7"/>
      <c r="AB16" s="38"/>
      <c r="AC16" s="6"/>
      <c r="AD16" s="6"/>
      <c r="AE16" s="6"/>
    </row>
    <row r="17" ht="15.75" customHeight="1">
      <c r="A17" s="39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7"/>
      <c r="AB17" s="38"/>
      <c r="AC17" s="6"/>
      <c r="AD17" s="6"/>
      <c r="AE17" s="6"/>
    </row>
    <row r="18" ht="15.75" customHeight="1">
      <c r="A18" s="44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7"/>
      <c r="AB18" s="38"/>
      <c r="AC18" s="6"/>
      <c r="AD18" s="6"/>
      <c r="AE18" s="6"/>
    </row>
    <row r="19" ht="15.75" customHeight="1">
      <c r="A19" s="45" t="s">
        <v>49</v>
      </c>
      <c r="B19" s="46" t="s">
        <v>50</v>
      </c>
      <c r="C19" s="47"/>
      <c r="D19" s="48"/>
      <c r="E19" s="47"/>
      <c r="F19" s="48"/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49"/>
      <c r="AB19" s="50"/>
      <c r="AC19" s="6"/>
      <c r="AD19" s="6"/>
      <c r="AE19" s="6"/>
    </row>
    <row r="20" ht="15.75" customHeight="1">
      <c r="A20" s="24"/>
      <c r="B20" s="46" t="s">
        <v>51</v>
      </c>
      <c r="C20" s="47"/>
      <c r="D20" s="48"/>
      <c r="E20" s="52">
        <v>2.0</v>
      </c>
      <c r="F20" s="54">
        <v>2.0</v>
      </c>
      <c r="G20" s="47"/>
      <c r="H20" s="48"/>
      <c r="I20" s="52">
        <v>4.0</v>
      </c>
      <c r="J20" s="54">
        <v>6.0</v>
      </c>
      <c r="K20" s="47"/>
      <c r="L20" s="48"/>
      <c r="M20" s="52">
        <v>10.0</v>
      </c>
      <c r="N20" s="54">
        <v>11.0</v>
      </c>
      <c r="O20" s="52">
        <v>6.0</v>
      </c>
      <c r="P20" s="54">
        <v>7.0</v>
      </c>
      <c r="Q20" s="52">
        <v>12.0</v>
      </c>
      <c r="R20" s="54">
        <v>14.0</v>
      </c>
      <c r="S20" s="47"/>
      <c r="T20" s="48"/>
      <c r="U20" s="52">
        <v>10.0</v>
      </c>
      <c r="V20" s="54">
        <v>12.0</v>
      </c>
      <c r="W20" s="52">
        <v>12.0</v>
      </c>
      <c r="X20" s="54">
        <v>11.0</v>
      </c>
      <c r="Y20" s="52">
        <v>3.0</v>
      </c>
      <c r="Z20" s="54">
        <v>3.0</v>
      </c>
      <c r="AA20" s="150">
        <v>10.0</v>
      </c>
      <c r="AB20" s="143">
        <v>8.0</v>
      </c>
      <c r="AC20" s="32" t="s">
        <v>38</v>
      </c>
      <c r="AD20" s="142">
        <v>0.0</v>
      </c>
      <c r="AE20" s="142">
        <v>0.0</v>
      </c>
    </row>
    <row r="21" ht="15.75" customHeight="1">
      <c r="A21" s="24"/>
      <c r="B21" s="46" t="s">
        <v>52</v>
      </c>
      <c r="C21" s="47"/>
      <c r="D21" s="48"/>
      <c r="E21" s="47"/>
      <c r="F21" s="48"/>
      <c r="G21" s="47"/>
      <c r="H21" s="48"/>
      <c r="I21" s="47"/>
      <c r="J21" s="48"/>
      <c r="K21" s="47"/>
      <c r="L21" s="48"/>
      <c r="M21" s="47"/>
      <c r="N21" s="48"/>
      <c r="O21" s="47"/>
      <c r="P21" s="48"/>
      <c r="Q21" s="47"/>
      <c r="R21" s="48"/>
      <c r="S21" s="47"/>
      <c r="T21" s="48"/>
      <c r="U21" s="47"/>
      <c r="V21" s="48"/>
      <c r="W21" s="47"/>
      <c r="X21" s="48"/>
      <c r="Y21" s="47"/>
      <c r="Z21" s="48"/>
      <c r="AA21" s="49"/>
      <c r="AB21" s="50"/>
      <c r="AC21" s="142" t="s">
        <v>39</v>
      </c>
      <c r="AD21" s="6"/>
      <c r="AE21" s="6"/>
    </row>
    <row r="22" ht="15.75" customHeight="1">
      <c r="A22" s="24"/>
      <c r="B22" s="53" t="s">
        <v>141</v>
      </c>
      <c r="C22" s="47"/>
      <c r="D22" s="48"/>
      <c r="E22" s="52">
        <v>5.0</v>
      </c>
      <c r="F22" s="54">
        <v>6.0</v>
      </c>
      <c r="G22" s="47"/>
      <c r="H22" s="48"/>
      <c r="I22" s="47"/>
      <c r="J22" s="48"/>
      <c r="K22" s="47"/>
      <c r="L22" s="48"/>
      <c r="M22" s="47"/>
      <c r="N22" s="48"/>
      <c r="O22" s="47"/>
      <c r="P22" s="48"/>
      <c r="Q22" s="52">
        <v>3.0</v>
      </c>
      <c r="R22" s="54">
        <v>2.0</v>
      </c>
      <c r="S22" s="47"/>
      <c r="T22" s="48"/>
      <c r="U22" s="47"/>
      <c r="V22" s="48"/>
      <c r="W22" s="47"/>
      <c r="X22" s="48"/>
      <c r="Y22" s="47"/>
      <c r="Z22" s="48"/>
      <c r="AA22" s="49"/>
      <c r="AB22" s="50"/>
      <c r="AC22" s="6"/>
      <c r="AD22" s="6"/>
      <c r="AE22" s="6"/>
    </row>
    <row r="23" ht="15.75" customHeight="1">
      <c r="A23" s="24"/>
      <c r="B23" s="53" t="s">
        <v>142</v>
      </c>
      <c r="C23" s="47"/>
      <c r="D23" s="48"/>
      <c r="E23" s="47"/>
      <c r="F23" s="48"/>
      <c r="G23" s="47"/>
      <c r="H23" s="48"/>
      <c r="I23" s="47"/>
      <c r="J23" s="48"/>
      <c r="K23" s="47"/>
      <c r="L23" s="48"/>
      <c r="M23" s="47"/>
      <c r="N23" s="48"/>
      <c r="O23" s="47"/>
      <c r="P23" s="48"/>
      <c r="Q23" s="52">
        <v>3.0</v>
      </c>
      <c r="R23" s="54">
        <v>4.0</v>
      </c>
      <c r="S23" s="47"/>
      <c r="T23" s="48"/>
      <c r="U23" s="52">
        <v>10.0</v>
      </c>
      <c r="V23" s="54">
        <v>11.0</v>
      </c>
      <c r="W23" s="47"/>
      <c r="X23" s="48"/>
      <c r="Y23" s="47"/>
      <c r="Z23" s="48"/>
      <c r="AA23" s="150">
        <v>2.0</v>
      </c>
      <c r="AB23" s="143">
        <v>4.0</v>
      </c>
      <c r="AC23" s="142"/>
      <c r="AD23" s="6"/>
      <c r="AE23" s="6"/>
    </row>
    <row r="24" ht="15.75" customHeight="1">
      <c r="A24" s="24"/>
      <c r="B24" s="46" t="s">
        <v>53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47"/>
      <c r="V24" s="48"/>
      <c r="W24" s="47"/>
      <c r="X24" s="48"/>
      <c r="Y24" s="47"/>
      <c r="Z24" s="48"/>
      <c r="AA24" s="49"/>
      <c r="AB24" s="50"/>
      <c r="AC24" s="142"/>
      <c r="AD24" s="6"/>
      <c r="AE24" s="6"/>
    </row>
    <row r="25" ht="15.75" customHeight="1">
      <c r="A25" s="24"/>
      <c r="B25" s="46" t="s">
        <v>54</v>
      </c>
      <c r="C25" s="47"/>
      <c r="D25" s="48"/>
      <c r="E25" s="47"/>
      <c r="F25" s="48"/>
      <c r="G25" s="47"/>
      <c r="H25" s="48"/>
      <c r="I25" s="47"/>
      <c r="J25" s="48"/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49"/>
      <c r="AB25" s="50"/>
      <c r="AC25" s="142"/>
      <c r="AD25" s="6"/>
      <c r="AE25" s="6"/>
    </row>
    <row r="26" ht="15.75" customHeight="1">
      <c r="A26" s="24"/>
      <c r="B26" s="46" t="s">
        <v>55</v>
      </c>
      <c r="C26" s="47"/>
      <c r="D26" s="48"/>
      <c r="E26" s="47"/>
      <c r="F26" s="48"/>
      <c r="G26" s="47"/>
      <c r="H26" s="48"/>
      <c r="I26" s="47"/>
      <c r="J26" s="48"/>
      <c r="K26" s="47"/>
      <c r="L26" s="48"/>
      <c r="M26" s="52">
        <v>4.0</v>
      </c>
      <c r="N26" s="54">
        <v>5.0</v>
      </c>
      <c r="O26" s="47"/>
      <c r="P26" s="48"/>
      <c r="Q26" s="47"/>
      <c r="R26" s="48"/>
      <c r="S26" s="47"/>
      <c r="T26" s="48"/>
      <c r="U26" s="47"/>
      <c r="V26" s="48"/>
      <c r="W26" s="47"/>
      <c r="X26" s="48"/>
      <c r="Y26" s="47"/>
      <c r="Z26" s="48"/>
      <c r="AA26" s="150">
        <v>2.0</v>
      </c>
      <c r="AB26" s="143">
        <v>2.0</v>
      </c>
      <c r="AC26" s="6"/>
      <c r="AD26" s="6"/>
      <c r="AE26" s="6"/>
    </row>
    <row r="27" ht="15.75" customHeight="1">
      <c r="A27" s="12"/>
      <c r="B27" s="46" t="s">
        <v>57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47"/>
      <c r="N27" s="48"/>
      <c r="O27" s="47"/>
      <c r="P27" s="48"/>
      <c r="Q27" s="47"/>
      <c r="R27" s="48"/>
      <c r="S27" s="47"/>
      <c r="T27" s="48"/>
      <c r="U27" s="47"/>
      <c r="V27" s="48"/>
      <c r="W27" s="47"/>
      <c r="X27" s="48"/>
      <c r="Y27" s="47"/>
      <c r="Z27" s="48"/>
      <c r="AA27" s="49"/>
      <c r="AB27" s="50"/>
      <c r="AC27" s="6"/>
      <c r="AD27" s="6"/>
      <c r="AE27" s="6"/>
    </row>
    <row r="28" ht="15.75" customHeight="1">
      <c r="A28" s="56" t="s">
        <v>58</v>
      </c>
      <c r="B28" s="57" t="s">
        <v>59</v>
      </c>
      <c r="C28" s="58"/>
      <c r="D28" s="59"/>
      <c r="E28" s="58"/>
      <c r="F28" s="59"/>
      <c r="G28" s="58"/>
      <c r="H28" s="59"/>
      <c r="I28" s="58"/>
      <c r="J28" s="59"/>
      <c r="K28" s="58"/>
      <c r="L28" s="59"/>
      <c r="M28" s="58"/>
      <c r="N28" s="59"/>
      <c r="O28" s="58"/>
      <c r="P28" s="59"/>
      <c r="Q28" s="58"/>
      <c r="R28" s="59"/>
      <c r="S28" s="58"/>
      <c r="T28" s="59"/>
      <c r="U28" s="58"/>
      <c r="V28" s="59"/>
      <c r="W28" s="58"/>
      <c r="X28" s="59"/>
      <c r="Y28" s="58"/>
      <c r="Z28" s="59"/>
      <c r="AA28" s="62"/>
      <c r="AB28" s="63"/>
      <c r="AC28" s="6"/>
      <c r="AD28" s="6"/>
      <c r="AE28" s="6"/>
    </row>
    <row r="29" ht="15.75" customHeight="1">
      <c r="A29" s="24"/>
      <c r="B29" s="57" t="s">
        <v>60</v>
      </c>
      <c r="C29" s="58"/>
      <c r="D29" s="59"/>
      <c r="E29" s="58"/>
      <c r="F29" s="59"/>
      <c r="G29" s="58"/>
      <c r="H29" s="59"/>
      <c r="I29" s="58"/>
      <c r="J29" s="59"/>
      <c r="K29" s="58"/>
      <c r="L29" s="59"/>
      <c r="M29" s="58"/>
      <c r="N29" s="59"/>
      <c r="O29" s="58"/>
      <c r="P29" s="59"/>
      <c r="Q29" s="58"/>
      <c r="R29" s="59"/>
      <c r="S29" s="58"/>
      <c r="T29" s="59"/>
      <c r="U29" s="58"/>
      <c r="V29" s="59"/>
      <c r="W29" s="58"/>
      <c r="X29" s="59"/>
      <c r="Y29" s="58"/>
      <c r="Z29" s="59"/>
      <c r="AA29" s="62"/>
      <c r="AB29" s="63"/>
      <c r="AC29" s="32" t="s">
        <v>38</v>
      </c>
      <c r="AD29" s="6">
        <f>SUM(C19:C27,E19:E27,G19:G27,I19:I27,K19:K27,M19:M27,O19:O27,S19:S27,W19:W27,Y19:Y27,AA19:AA27, U19:U27,Q19:Q27)</f>
        <v>98</v>
      </c>
      <c r="AE29" s="6">
        <f>SUM(D19:D27,F19:F27,H19:H27,J19:J27,L19:L27,N19:N27,P19:P27,R19:R27,T19:T27,V19:V27,X19:X27,Z19:Z27,AB19:AB27)</f>
        <v>108</v>
      </c>
    </row>
    <row r="30" ht="15.75" customHeight="1">
      <c r="A30" s="24"/>
      <c r="B30" s="57" t="s">
        <v>61</v>
      </c>
      <c r="C30" s="58"/>
      <c r="D30" s="59"/>
      <c r="E30" s="58"/>
      <c r="F30" s="59"/>
      <c r="G30" s="58"/>
      <c r="H30" s="59"/>
      <c r="I30" s="58"/>
      <c r="J30" s="59"/>
      <c r="K30" s="151">
        <v>2.0</v>
      </c>
      <c r="L30" s="61">
        <v>2.0</v>
      </c>
      <c r="M30" s="58"/>
      <c r="N30" s="59"/>
      <c r="O30" s="58"/>
      <c r="P30" s="59"/>
      <c r="Q30" s="58"/>
      <c r="R30" s="59"/>
      <c r="S30" s="58"/>
      <c r="T30" s="59"/>
      <c r="U30" s="58"/>
      <c r="V30" s="59"/>
      <c r="W30" s="58"/>
      <c r="X30" s="59"/>
      <c r="Y30" s="58"/>
      <c r="Z30" s="59"/>
      <c r="AA30" s="62"/>
      <c r="AB30" s="63"/>
      <c r="AC30" s="142" t="s">
        <v>49</v>
      </c>
      <c r="AD30" s="6"/>
      <c r="AE30" s="6"/>
    </row>
    <row r="31" ht="15.75" customHeight="1">
      <c r="A31" s="24"/>
      <c r="B31" s="57" t="s">
        <v>62</v>
      </c>
      <c r="C31" s="58"/>
      <c r="D31" s="59"/>
      <c r="E31" s="58"/>
      <c r="F31" s="59"/>
      <c r="G31" s="58"/>
      <c r="H31" s="59"/>
      <c r="I31" s="58"/>
      <c r="J31" s="59"/>
      <c r="K31" s="151">
        <v>1.0</v>
      </c>
      <c r="L31" s="61">
        <v>1.0</v>
      </c>
      <c r="M31" s="58"/>
      <c r="N31" s="59"/>
      <c r="O31" s="58"/>
      <c r="P31" s="59"/>
      <c r="Q31" s="58"/>
      <c r="R31" s="59"/>
      <c r="S31" s="58"/>
      <c r="T31" s="59"/>
      <c r="U31" s="58"/>
      <c r="V31" s="59"/>
      <c r="W31" s="58"/>
      <c r="X31" s="59"/>
      <c r="Y31" s="58"/>
      <c r="Z31" s="59"/>
      <c r="AA31" s="62"/>
      <c r="AB31" s="63"/>
      <c r="AC31" s="6"/>
      <c r="AD31" s="6"/>
      <c r="AE31" s="6"/>
    </row>
    <row r="32" ht="15.75" customHeight="1">
      <c r="A32" s="24"/>
      <c r="B32" s="57" t="s">
        <v>64</v>
      </c>
      <c r="C32" s="58"/>
      <c r="D32" s="59"/>
      <c r="E32" s="58"/>
      <c r="F32" s="59"/>
      <c r="G32" s="58"/>
      <c r="H32" s="59"/>
      <c r="I32" s="58"/>
      <c r="J32" s="59"/>
      <c r="K32" s="58"/>
      <c r="L32" s="59"/>
      <c r="M32" s="58"/>
      <c r="N32" s="59"/>
      <c r="O32" s="58"/>
      <c r="P32" s="59"/>
      <c r="Q32" s="58"/>
      <c r="R32" s="59"/>
      <c r="S32" s="58"/>
      <c r="T32" s="59"/>
      <c r="U32" s="58"/>
      <c r="V32" s="59"/>
      <c r="W32" s="58"/>
      <c r="X32" s="59"/>
      <c r="Y32" s="58"/>
      <c r="Z32" s="59"/>
      <c r="AA32" s="62"/>
      <c r="AB32" s="63"/>
      <c r="AC32" s="6"/>
      <c r="AD32" s="6"/>
      <c r="AE32" s="6"/>
    </row>
    <row r="33" ht="15.75" customHeight="1">
      <c r="A33" s="24"/>
      <c r="B33" s="57" t="s">
        <v>65</v>
      </c>
      <c r="C33" s="58"/>
      <c r="D33" s="59"/>
      <c r="E33" s="58"/>
      <c r="F33" s="59"/>
      <c r="G33" s="58"/>
      <c r="H33" s="59"/>
      <c r="I33" s="58"/>
      <c r="J33" s="59"/>
      <c r="K33" s="58"/>
      <c r="L33" s="59"/>
      <c r="M33" s="58"/>
      <c r="N33" s="59"/>
      <c r="O33" s="58"/>
      <c r="P33" s="59"/>
      <c r="Q33" s="58"/>
      <c r="R33" s="59"/>
      <c r="S33" s="58"/>
      <c r="T33" s="59"/>
      <c r="U33" s="58"/>
      <c r="V33" s="59"/>
      <c r="W33" s="58"/>
      <c r="X33" s="59"/>
      <c r="Y33" s="58"/>
      <c r="Z33" s="59"/>
      <c r="AA33" s="62"/>
      <c r="AB33" s="63"/>
      <c r="AC33" s="6"/>
      <c r="AD33" s="6"/>
      <c r="AE33" s="6"/>
    </row>
    <row r="34" ht="15.75" customHeight="1">
      <c r="A34" s="24"/>
      <c r="B34" s="57" t="s">
        <v>66</v>
      </c>
      <c r="C34" s="58"/>
      <c r="D34" s="59"/>
      <c r="E34" s="58"/>
      <c r="F34" s="59"/>
      <c r="G34" s="58"/>
      <c r="H34" s="59"/>
      <c r="I34" s="58"/>
      <c r="J34" s="59"/>
      <c r="K34" s="58"/>
      <c r="L34" s="59"/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2"/>
      <c r="AB34" s="63"/>
      <c r="AC34" s="6"/>
      <c r="AD34" s="6"/>
      <c r="AE34" s="6"/>
    </row>
    <row r="35" ht="15.75" customHeight="1">
      <c r="A35" s="24"/>
      <c r="B35" s="57" t="s">
        <v>67</v>
      </c>
      <c r="C35" s="151">
        <v>6.0</v>
      </c>
      <c r="D35" s="61">
        <v>8.0</v>
      </c>
      <c r="E35" s="58"/>
      <c r="F35" s="59"/>
      <c r="G35" s="151">
        <v>5.0</v>
      </c>
      <c r="H35" s="61">
        <v>6.0</v>
      </c>
      <c r="I35" s="58"/>
      <c r="J35" s="59"/>
      <c r="K35" s="151">
        <v>5.0</v>
      </c>
      <c r="L35" s="61">
        <v>6.0</v>
      </c>
      <c r="M35" s="58"/>
      <c r="N35" s="59"/>
      <c r="O35" s="58"/>
      <c r="P35" s="59"/>
      <c r="Q35" s="58"/>
      <c r="R35" s="59"/>
      <c r="S35" s="151">
        <v>5.0</v>
      </c>
      <c r="T35" s="61">
        <v>7.0</v>
      </c>
      <c r="U35" s="58"/>
      <c r="V35" s="59"/>
      <c r="W35" s="58"/>
      <c r="X35" s="59"/>
      <c r="Y35" s="58"/>
      <c r="Z35" s="59"/>
      <c r="AA35" s="62"/>
      <c r="AB35" s="63"/>
      <c r="AC35" s="6"/>
      <c r="AD35" s="6"/>
      <c r="AE35" s="6"/>
    </row>
    <row r="36" ht="15.75" customHeight="1">
      <c r="A36" s="24"/>
      <c r="B36" s="57" t="s">
        <v>68</v>
      </c>
      <c r="C36" s="58"/>
      <c r="D36" s="59"/>
      <c r="E36" s="58"/>
      <c r="F36" s="59"/>
      <c r="G36" s="58"/>
      <c r="H36" s="59"/>
      <c r="I36" s="58"/>
      <c r="J36" s="59"/>
      <c r="K36" s="151">
        <v>1.0</v>
      </c>
      <c r="L36" s="61">
        <v>1.0</v>
      </c>
      <c r="M36" s="58"/>
      <c r="N36" s="59"/>
      <c r="O36" s="58"/>
      <c r="P36" s="59"/>
      <c r="Q36" s="58"/>
      <c r="R36" s="59"/>
      <c r="S36" s="58"/>
      <c r="T36" s="59"/>
      <c r="U36" s="58"/>
      <c r="V36" s="59"/>
      <c r="W36" s="58"/>
      <c r="X36" s="59"/>
      <c r="Y36" s="58"/>
      <c r="Z36" s="59"/>
      <c r="AA36" s="62"/>
      <c r="AB36" s="63"/>
      <c r="AC36" s="6"/>
      <c r="AD36" s="6"/>
      <c r="AE36" s="6"/>
    </row>
    <row r="37" ht="15.75" customHeight="1">
      <c r="A37" s="24"/>
      <c r="B37" s="57" t="s">
        <v>69</v>
      </c>
      <c r="C37" s="58"/>
      <c r="D37" s="59"/>
      <c r="E37" s="58"/>
      <c r="F37" s="59"/>
      <c r="G37" s="58"/>
      <c r="H37" s="59"/>
      <c r="I37" s="58"/>
      <c r="J37" s="59"/>
      <c r="K37" s="58"/>
      <c r="L37" s="59"/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2"/>
      <c r="AB37" s="63"/>
      <c r="AC37" s="6"/>
      <c r="AD37" s="6"/>
      <c r="AE37" s="6"/>
    </row>
    <row r="38" ht="15.75" customHeight="1">
      <c r="A38" s="12"/>
      <c r="B38" s="57" t="s">
        <v>70</v>
      </c>
      <c r="C38" s="64"/>
      <c r="D38" s="65"/>
      <c r="E38" s="64"/>
      <c r="F38" s="65"/>
      <c r="G38" s="64"/>
      <c r="H38" s="65"/>
      <c r="I38" s="64"/>
      <c r="J38" s="65"/>
      <c r="K38" s="159">
        <v>2.0</v>
      </c>
      <c r="L38" s="160">
        <v>2.0</v>
      </c>
      <c r="M38" s="64"/>
      <c r="N38" s="65"/>
      <c r="O38" s="64"/>
      <c r="P38" s="65"/>
      <c r="Q38" s="64"/>
      <c r="R38" s="65"/>
      <c r="S38" s="64"/>
      <c r="T38" s="65"/>
      <c r="U38" s="64"/>
      <c r="V38" s="65"/>
      <c r="W38" s="64"/>
      <c r="X38" s="65"/>
      <c r="Y38" s="64"/>
      <c r="Z38" s="65"/>
      <c r="AA38" s="66"/>
      <c r="AB38" s="67"/>
      <c r="AC38" s="6"/>
      <c r="AD38" s="6"/>
      <c r="AE38" s="6"/>
    </row>
    <row r="39" ht="15.75" customHeight="1">
      <c r="A39" s="69" t="s">
        <v>71</v>
      </c>
      <c r="B39" s="70" t="s">
        <v>72</v>
      </c>
      <c r="C39" s="71"/>
      <c r="D39" s="72"/>
      <c r="E39" s="165">
        <v>2.0</v>
      </c>
      <c r="F39" s="166">
        <v>2.0</v>
      </c>
      <c r="G39" s="71"/>
      <c r="H39" s="72"/>
      <c r="I39" s="71"/>
      <c r="J39" s="72"/>
      <c r="K39" s="71"/>
      <c r="L39" s="72"/>
      <c r="M39" s="165">
        <v>2.0</v>
      </c>
      <c r="N39" s="166">
        <v>2.0</v>
      </c>
      <c r="O39" s="71"/>
      <c r="P39" s="72"/>
      <c r="Q39" s="71"/>
      <c r="R39" s="72"/>
      <c r="S39" s="71"/>
      <c r="T39" s="72"/>
      <c r="U39" s="71"/>
      <c r="V39" s="72"/>
      <c r="W39" s="71"/>
      <c r="X39" s="72"/>
      <c r="Y39" s="71"/>
      <c r="Z39" s="72"/>
      <c r="AA39" s="71"/>
      <c r="AB39" s="72"/>
      <c r="AC39" s="6"/>
      <c r="AD39" s="6"/>
      <c r="AE39" s="6"/>
    </row>
    <row r="40" ht="15.75" customHeight="1">
      <c r="A40" s="24"/>
      <c r="B40" s="70" t="s">
        <v>73</v>
      </c>
      <c r="C40" s="71"/>
      <c r="D40" s="72"/>
      <c r="E40" s="71"/>
      <c r="F40" s="72"/>
      <c r="G40" s="71"/>
      <c r="H40" s="72"/>
      <c r="I40" s="71"/>
      <c r="J40" s="72"/>
      <c r="K40" s="71"/>
      <c r="L40" s="72"/>
      <c r="M40" s="71"/>
      <c r="N40" s="72"/>
      <c r="O40" s="71"/>
      <c r="P40" s="72"/>
      <c r="Q40" s="71"/>
      <c r="R40" s="72"/>
      <c r="S40" s="71"/>
      <c r="T40" s="72"/>
      <c r="U40" s="71"/>
      <c r="V40" s="72"/>
      <c r="W40" s="71"/>
      <c r="X40" s="72"/>
      <c r="Y40" s="71"/>
      <c r="Z40" s="72"/>
      <c r="AA40" s="71"/>
      <c r="AB40" s="72"/>
      <c r="AC40" s="32" t="s">
        <v>38</v>
      </c>
      <c r="AD40" s="6">
        <f t="shared" ref="AD40:AE40" si="1">SUM(C28:C38,E28:E38,G28:G38,I28:I38,K28:K38,M28:M38,O28:O38,Q28:Q38,S28:S38,U28:U38,W28:W38,Y28:Y38,AA28:AA38)</f>
        <v>27</v>
      </c>
      <c r="AE40" s="6">
        <f t="shared" si="1"/>
        <v>33</v>
      </c>
    </row>
    <row r="41" ht="15.75" customHeight="1">
      <c r="A41" s="24"/>
      <c r="B41" s="70" t="s">
        <v>74</v>
      </c>
      <c r="C41" s="74"/>
      <c r="D41" s="75"/>
      <c r="E41" s="74"/>
      <c r="F41" s="75"/>
      <c r="G41" s="74"/>
      <c r="H41" s="75"/>
      <c r="I41" s="74"/>
      <c r="J41" s="75"/>
      <c r="K41" s="74"/>
      <c r="L41" s="75"/>
      <c r="M41" s="74"/>
      <c r="N41" s="75"/>
      <c r="O41" s="74"/>
      <c r="P41" s="75"/>
      <c r="Q41" s="74"/>
      <c r="R41" s="75"/>
      <c r="S41" s="74"/>
      <c r="T41" s="75"/>
      <c r="U41" s="74"/>
      <c r="V41" s="75"/>
      <c r="W41" s="74"/>
      <c r="X41" s="75"/>
      <c r="Y41" s="74"/>
      <c r="Z41" s="75"/>
      <c r="AA41" s="74"/>
      <c r="AB41" s="75"/>
      <c r="AC41" s="142" t="s">
        <v>58</v>
      </c>
      <c r="AD41" s="6"/>
      <c r="AE41" s="6"/>
    </row>
    <row r="42" ht="15.75" customHeight="1">
      <c r="A42" s="24"/>
      <c r="B42" s="70" t="s">
        <v>75</v>
      </c>
      <c r="C42" s="77"/>
      <c r="D42" s="78"/>
      <c r="E42" s="77"/>
      <c r="F42" s="78"/>
      <c r="G42" s="77"/>
      <c r="H42" s="78"/>
      <c r="I42" s="77"/>
      <c r="J42" s="78"/>
      <c r="K42" s="77"/>
      <c r="L42" s="78"/>
      <c r="M42" s="77"/>
      <c r="N42" s="78"/>
      <c r="O42" s="77"/>
      <c r="P42" s="78"/>
      <c r="Q42" s="77"/>
      <c r="R42" s="78"/>
      <c r="S42" s="77"/>
      <c r="T42" s="78"/>
      <c r="U42" s="77"/>
      <c r="V42" s="78"/>
      <c r="W42" s="77"/>
      <c r="X42" s="78"/>
      <c r="Y42" s="77"/>
      <c r="Z42" s="78"/>
      <c r="AA42" s="77"/>
      <c r="AB42" s="78"/>
      <c r="AC42" s="6"/>
      <c r="AD42" s="6"/>
      <c r="AE42" s="6"/>
    </row>
    <row r="43" ht="15.75" customHeight="1">
      <c r="A43" s="24"/>
      <c r="B43" s="70" t="s">
        <v>76</v>
      </c>
      <c r="C43" s="77"/>
      <c r="D43" s="78"/>
      <c r="E43" s="77"/>
      <c r="F43" s="78"/>
      <c r="G43" s="77"/>
      <c r="H43" s="72"/>
      <c r="I43" s="71"/>
      <c r="J43" s="72"/>
      <c r="K43" s="71"/>
      <c r="L43" s="72"/>
      <c r="M43" s="71"/>
      <c r="N43" s="78"/>
      <c r="O43" s="77"/>
      <c r="P43" s="78"/>
      <c r="Q43" s="77"/>
      <c r="R43" s="78"/>
      <c r="S43" s="77"/>
      <c r="T43" s="78"/>
      <c r="U43" s="77"/>
      <c r="V43" s="78"/>
      <c r="W43" s="77"/>
      <c r="X43" s="78"/>
      <c r="Y43" s="77"/>
      <c r="Z43" s="78"/>
      <c r="AA43" s="77"/>
      <c r="AB43" s="78"/>
      <c r="AC43" s="6"/>
      <c r="AD43" s="6"/>
      <c r="AE43" s="6"/>
    </row>
    <row r="44" ht="15.75" customHeight="1">
      <c r="A44" s="24"/>
      <c r="B44" s="70" t="s">
        <v>77</v>
      </c>
      <c r="C44" s="77"/>
      <c r="D44" s="78"/>
      <c r="E44" s="77"/>
      <c r="F44" s="78"/>
      <c r="G44" s="77"/>
      <c r="H44" s="78"/>
      <c r="I44" s="77"/>
      <c r="J44" s="78"/>
      <c r="K44" s="77"/>
      <c r="L44" s="78"/>
      <c r="M44" s="77"/>
      <c r="N44" s="78"/>
      <c r="O44" s="77"/>
      <c r="P44" s="78"/>
      <c r="Q44" s="77"/>
      <c r="R44" s="78"/>
      <c r="S44" s="77"/>
      <c r="T44" s="78"/>
      <c r="U44" s="77"/>
      <c r="V44" s="78"/>
      <c r="W44" s="77"/>
      <c r="X44" s="78"/>
      <c r="Y44" s="77"/>
      <c r="Z44" s="78"/>
      <c r="AA44" s="77"/>
      <c r="AB44" s="78"/>
      <c r="AC44" s="6"/>
      <c r="AD44" s="6"/>
      <c r="AE44" s="6"/>
    </row>
    <row r="45" ht="15.75" customHeight="1">
      <c r="A45" s="24"/>
      <c r="B45" s="70" t="s">
        <v>78</v>
      </c>
      <c r="C45" s="77"/>
      <c r="D45" s="78"/>
      <c r="E45" s="77"/>
      <c r="F45" s="78"/>
      <c r="G45" s="77"/>
      <c r="H45" s="78"/>
      <c r="I45" s="77"/>
      <c r="J45" s="78"/>
      <c r="K45" s="77"/>
      <c r="L45" s="78"/>
      <c r="M45" s="77"/>
      <c r="N45" s="78"/>
      <c r="O45" s="77"/>
      <c r="P45" s="78"/>
      <c r="Q45" s="77"/>
      <c r="R45" s="78"/>
      <c r="S45" s="77"/>
      <c r="T45" s="78"/>
      <c r="U45" s="77"/>
      <c r="V45" s="78"/>
      <c r="W45" s="77"/>
      <c r="X45" s="78"/>
      <c r="Y45" s="77"/>
      <c r="Z45" s="78"/>
      <c r="AA45" s="77"/>
      <c r="AB45" s="78"/>
      <c r="AC45" s="6"/>
      <c r="AD45" s="6"/>
      <c r="AE45" s="6"/>
    </row>
    <row r="46" ht="15.75" customHeight="1">
      <c r="A46" s="24"/>
      <c r="B46" s="70" t="s">
        <v>79</v>
      </c>
      <c r="C46" s="77"/>
      <c r="D46" s="78"/>
      <c r="E46" s="77"/>
      <c r="F46" s="78"/>
      <c r="G46" s="77"/>
      <c r="H46" s="78"/>
      <c r="I46" s="77"/>
      <c r="J46" s="78"/>
      <c r="K46" s="77"/>
      <c r="L46" s="78"/>
      <c r="M46" s="77"/>
      <c r="N46" s="78"/>
      <c r="O46" s="77"/>
      <c r="P46" s="78"/>
      <c r="Q46" s="77"/>
      <c r="R46" s="78"/>
      <c r="S46" s="77"/>
      <c r="T46" s="78"/>
      <c r="U46" s="77"/>
      <c r="V46" s="78"/>
      <c r="W46" s="77"/>
      <c r="X46" s="78"/>
      <c r="Y46" s="77"/>
      <c r="Z46" s="78"/>
      <c r="AA46" s="77"/>
      <c r="AB46" s="78"/>
      <c r="AC46" s="6"/>
      <c r="AD46" s="6"/>
      <c r="AE46" s="6"/>
    </row>
    <row r="47" ht="15.75" customHeight="1">
      <c r="A47" s="24"/>
      <c r="B47" s="70" t="s">
        <v>80</v>
      </c>
      <c r="C47" s="77"/>
      <c r="D47" s="78"/>
      <c r="E47" s="77"/>
      <c r="F47" s="78"/>
      <c r="G47" s="77"/>
      <c r="H47" s="78"/>
      <c r="I47" s="77"/>
      <c r="J47" s="78"/>
      <c r="K47" s="77"/>
      <c r="L47" s="78"/>
      <c r="M47" s="77"/>
      <c r="N47" s="78"/>
      <c r="O47" s="77"/>
      <c r="P47" s="78"/>
      <c r="Q47" s="77"/>
      <c r="R47" s="78"/>
      <c r="S47" s="77"/>
      <c r="T47" s="78"/>
      <c r="U47" s="77"/>
      <c r="V47" s="78"/>
      <c r="W47" s="77"/>
      <c r="X47" s="78"/>
      <c r="Y47" s="77"/>
      <c r="Z47" s="78"/>
      <c r="AA47" s="77"/>
      <c r="AB47" s="78"/>
      <c r="AC47" s="6"/>
      <c r="AD47" s="6"/>
      <c r="AE47" s="6"/>
    </row>
    <row r="48" ht="15.75" customHeight="1">
      <c r="A48" s="24"/>
      <c r="B48" s="70" t="s">
        <v>81</v>
      </c>
      <c r="C48" s="77"/>
      <c r="D48" s="78"/>
      <c r="E48" s="77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6"/>
      <c r="AD48" s="6"/>
      <c r="AE48" s="6"/>
    </row>
    <row r="49" ht="15.75" customHeight="1">
      <c r="A49" s="24"/>
      <c r="B49" s="70" t="s">
        <v>82</v>
      </c>
      <c r="C49" s="77"/>
      <c r="D49" s="78"/>
      <c r="E49" s="77"/>
      <c r="F49" s="78"/>
      <c r="G49" s="77"/>
      <c r="H49" s="78"/>
      <c r="I49" s="77"/>
      <c r="J49" s="78"/>
      <c r="K49" s="77"/>
      <c r="L49" s="78"/>
      <c r="M49" s="77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6"/>
      <c r="AD49" s="6"/>
      <c r="AE49" s="6"/>
    </row>
    <row r="50" ht="15.75" customHeight="1">
      <c r="A50" s="12"/>
      <c r="B50" s="70" t="s">
        <v>83</v>
      </c>
      <c r="C50" s="77"/>
      <c r="D50" s="78"/>
      <c r="E50" s="77"/>
      <c r="F50" s="78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6"/>
      <c r="AD50" s="6"/>
      <c r="AE50" s="6"/>
    </row>
    <row r="51" ht="15.75" customHeight="1">
      <c r="A51" s="80" t="s">
        <v>84</v>
      </c>
      <c r="B51" s="81" t="s">
        <v>85</v>
      </c>
      <c r="C51" s="82"/>
      <c r="D51" s="83"/>
      <c r="E51" s="82"/>
      <c r="F51" s="83"/>
      <c r="G51" s="82"/>
      <c r="H51" s="83"/>
      <c r="I51" s="82"/>
      <c r="J51" s="83"/>
      <c r="K51" s="82"/>
      <c r="L51" s="83"/>
      <c r="M51" s="82"/>
      <c r="N51" s="83"/>
      <c r="O51" s="82"/>
      <c r="P51" s="83"/>
      <c r="Q51" s="82"/>
      <c r="R51" s="83"/>
      <c r="S51" s="82"/>
      <c r="T51" s="83"/>
      <c r="U51" s="82"/>
      <c r="V51" s="83"/>
      <c r="W51" s="82"/>
      <c r="X51" s="83"/>
      <c r="Y51" s="82"/>
      <c r="Z51" s="83"/>
      <c r="AA51" s="82"/>
      <c r="AB51" s="83"/>
      <c r="AC51" s="6"/>
      <c r="AD51" s="6"/>
      <c r="AE51" s="6"/>
    </row>
    <row r="52" ht="15.75" customHeight="1">
      <c r="A52" s="24"/>
      <c r="B52" s="81" t="s">
        <v>87</v>
      </c>
      <c r="C52" s="82"/>
      <c r="D52" s="83"/>
      <c r="E52" s="82"/>
      <c r="F52" s="83"/>
      <c r="G52" s="82"/>
      <c r="H52" s="83"/>
      <c r="I52" s="82"/>
      <c r="J52" s="83"/>
      <c r="K52" s="82"/>
      <c r="L52" s="83"/>
      <c r="M52" s="82"/>
      <c r="N52" s="83"/>
      <c r="O52" s="82"/>
      <c r="P52" s="83"/>
      <c r="Q52" s="82"/>
      <c r="R52" s="83"/>
      <c r="S52" s="82"/>
      <c r="T52" s="83"/>
      <c r="U52" s="82"/>
      <c r="V52" s="83"/>
      <c r="W52" s="82"/>
      <c r="X52" s="83"/>
      <c r="Y52" s="82"/>
      <c r="Z52" s="83"/>
      <c r="AA52" s="82"/>
      <c r="AB52" s="83"/>
      <c r="AC52" s="32" t="s">
        <v>38</v>
      </c>
      <c r="AD52" s="6">
        <f t="shared" ref="AD52:AE52" si="2">SUM(C39:C50,E39:E50,G39:G50,I39:I50,K39:K50,M39:M50,O39:O50,Q39:Q50,S39:S50,U39:U50,W39:W50,Y39:Y50,AA39:AA50)</f>
        <v>4</v>
      </c>
      <c r="AE52" s="6">
        <f t="shared" si="2"/>
        <v>4</v>
      </c>
    </row>
    <row r="53" ht="15.75" customHeight="1">
      <c r="A53" s="24"/>
      <c r="B53" s="81" t="s">
        <v>88</v>
      </c>
      <c r="C53" s="82"/>
      <c r="D53" s="83"/>
      <c r="E53" s="82"/>
      <c r="F53" s="83"/>
      <c r="G53" s="152">
        <v>1.0</v>
      </c>
      <c r="H53" s="85">
        <v>1.0</v>
      </c>
      <c r="I53" s="82"/>
      <c r="J53" s="83"/>
      <c r="K53" s="82"/>
      <c r="L53" s="83"/>
      <c r="M53" s="82"/>
      <c r="N53" s="83"/>
      <c r="O53" s="82"/>
      <c r="P53" s="83"/>
      <c r="Q53" s="82"/>
      <c r="R53" s="83"/>
      <c r="S53" s="82"/>
      <c r="T53" s="83"/>
      <c r="U53" s="82"/>
      <c r="V53" s="83"/>
      <c r="W53" s="82"/>
      <c r="X53" s="83"/>
      <c r="Y53" s="82"/>
      <c r="Z53" s="83"/>
      <c r="AA53" s="82"/>
      <c r="AB53" s="83"/>
      <c r="AC53" s="142" t="s">
        <v>71</v>
      </c>
      <c r="AD53" s="6"/>
      <c r="AE53" s="6"/>
    </row>
    <row r="54" ht="15.75" customHeight="1">
      <c r="A54" s="24"/>
      <c r="B54" s="81" t="s">
        <v>89</v>
      </c>
      <c r="C54" s="82"/>
      <c r="D54" s="83"/>
      <c r="E54" s="82"/>
      <c r="F54" s="83"/>
      <c r="G54" s="82"/>
      <c r="H54" s="83"/>
      <c r="I54" s="82"/>
      <c r="J54" s="83"/>
      <c r="K54" s="82"/>
      <c r="L54" s="83"/>
      <c r="M54" s="82"/>
      <c r="N54" s="83"/>
      <c r="O54" s="82"/>
      <c r="P54" s="83"/>
      <c r="Q54" s="82"/>
      <c r="R54" s="83"/>
      <c r="S54" s="82"/>
      <c r="T54" s="83"/>
      <c r="U54" s="82"/>
      <c r="V54" s="83"/>
      <c r="W54" s="82"/>
      <c r="X54" s="83"/>
      <c r="Y54" s="82"/>
      <c r="Z54" s="83"/>
      <c r="AA54" s="82"/>
      <c r="AB54" s="83"/>
      <c r="AC54" s="6"/>
      <c r="AD54" s="6"/>
      <c r="AE54" s="6"/>
    </row>
    <row r="55" ht="15.75" customHeight="1">
      <c r="A55" s="24"/>
      <c r="B55" s="81" t="s">
        <v>90</v>
      </c>
      <c r="C55" s="82"/>
      <c r="D55" s="83"/>
      <c r="E55" s="82"/>
      <c r="F55" s="83"/>
      <c r="G55" s="82"/>
      <c r="H55" s="83"/>
      <c r="I55" s="152">
        <v>2.0</v>
      </c>
      <c r="J55" s="85">
        <v>2.0</v>
      </c>
      <c r="K55" s="82"/>
      <c r="L55" s="83"/>
      <c r="M55" s="82"/>
      <c r="N55" s="83"/>
      <c r="O55" s="82"/>
      <c r="P55" s="83"/>
      <c r="Q55" s="82"/>
      <c r="R55" s="83"/>
      <c r="S55" s="82"/>
      <c r="T55" s="83"/>
      <c r="U55" s="82"/>
      <c r="V55" s="83"/>
      <c r="W55" s="82"/>
      <c r="X55" s="83"/>
      <c r="Y55" s="82"/>
      <c r="Z55" s="83"/>
      <c r="AA55" s="82"/>
      <c r="AB55" s="83"/>
      <c r="AC55" s="6"/>
      <c r="AD55" s="6"/>
      <c r="AE55" s="6"/>
    </row>
    <row r="56" ht="15.75" customHeight="1">
      <c r="A56" s="24"/>
      <c r="B56" s="81" t="s">
        <v>91</v>
      </c>
      <c r="C56" s="82"/>
      <c r="D56" s="83"/>
      <c r="E56" s="82"/>
      <c r="F56" s="83"/>
      <c r="G56" s="82"/>
      <c r="H56" s="83"/>
      <c r="I56" s="82"/>
      <c r="J56" s="83"/>
      <c r="K56" s="82"/>
      <c r="L56" s="83"/>
      <c r="M56" s="82"/>
      <c r="N56" s="83"/>
      <c r="O56" s="82"/>
      <c r="P56" s="83"/>
      <c r="Q56" s="82"/>
      <c r="R56" s="83"/>
      <c r="S56" s="82"/>
      <c r="T56" s="83"/>
      <c r="U56" s="82"/>
      <c r="V56" s="83"/>
      <c r="W56" s="82"/>
      <c r="X56" s="83"/>
      <c r="Y56" s="82"/>
      <c r="Z56" s="83"/>
      <c r="AA56" s="82"/>
      <c r="AB56" s="83"/>
      <c r="AC56" s="6"/>
      <c r="AD56" s="6"/>
      <c r="AE56" s="6"/>
    </row>
    <row r="57" ht="15.75" customHeight="1">
      <c r="A57" s="24"/>
      <c r="B57" s="81" t="s">
        <v>92</v>
      </c>
      <c r="C57" s="82"/>
      <c r="D57" s="83"/>
      <c r="E57" s="82"/>
      <c r="F57" s="83"/>
      <c r="G57" s="82"/>
      <c r="H57" s="83"/>
      <c r="I57" s="82"/>
      <c r="J57" s="83"/>
      <c r="K57" s="82"/>
      <c r="L57" s="83"/>
      <c r="M57" s="82"/>
      <c r="N57" s="83"/>
      <c r="O57" s="82"/>
      <c r="P57" s="83"/>
      <c r="Q57" s="82"/>
      <c r="R57" s="83"/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6"/>
      <c r="AD57" s="6"/>
      <c r="AE57" s="6"/>
    </row>
    <row r="58" ht="15.75" customHeight="1">
      <c r="A58" s="12"/>
      <c r="B58" s="81" t="s">
        <v>93</v>
      </c>
      <c r="C58" s="82"/>
      <c r="D58" s="83"/>
      <c r="E58" s="152">
        <v>2.0</v>
      </c>
      <c r="F58" s="85">
        <v>2.0</v>
      </c>
      <c r="G58" s="82"/>
      <c r="H58" s="83"/>
      <c r="I58" s="82"/>
      <c r="J58" s="83"/>
      <c r="K58" s="82"/>
      <c r="L58" s="83"/>
      <c r="M58" s="82"/>
      <c r="N58" s="83"/>
      <c r="O58" s="82"/>
      <c r="P58" s="83"/>
      <c r="Q58" s="82"/>
      <c r="R58" s="83"/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6"/>
      <c r="AD58" s="6"/>
      <c r="AE58" s="6"/>
    </row>
    <row r="59" ht="15.75" customHeight="1">
      <c r="A59" s="87" t="s">
        <v>94</v>
      </c>
      <c r="B59" s="88" t="s">
        <v>95</v>
      </c>
      <c r="C59" s="89"/>
      <c r="D59" s="91"/>
      <c r="E59" s="89"/>
      <c r="F59" s="91"/>
      <c r="G59" s="89"/>
      <c r="H59" s="91"/>
      <c r="I59" s="89"/>
      <c r="J59" s="91"/>
      <c r="K59" s="89"/>
      <c r="L59" s="91"/>
      <c r="M59" s="89"/>
      <c r="N59" s="91"/>
      <c r="O59" s="89"/>
      <c r="P59" s="91"/>
      <c r="Q59" s="89"/>
      <c r="R59" s="91"/>
      <c r="S59" s="89"/>
      <c r="T59" s="91"/>
      <c r="U59" s="89"/>
      <c r="V59" s="91"/>
      <c r="W59" s="89"/>
      <c r="X59" s="91"/>
      <c r="Y59" s="89"/>
      <c r="Z59" s="91"/>
      <c r="AA59" s="89"/>
      <c r="AB59" s="91"/>
      <c r="AC59" s="6"/>
      <c r="AD59" s="6"/>
      <c r="AE59" s="6"/>
    </row>
    <row r="60" ht="15.75" customHeight="1">
      <c r="A60" s="24"/>
      <c r="B60" s="88" t="s">
        <v>96</v>
      </c>
      <c r="C60" s="154">
        <v>4.0</v>
      </c>
      <c r="D60" s="90">
        <v>6.0</v>
      </c>
      <c r="E60" s="154">
        <v>1.0</v>
      </c>
      <c r="F60" s="90">
        <v>1.0</v>
      </c>
      <c r="G60" s="89"/>
      <c r="H60" s="91"/>
      <c r="I60" s="89"/>
      <c r="J60" s="91"/>
      <c r="K60" s="89"/>
      <c r="L60" s="91"/>
      <c r="M60" s="89"/>
      <c r="N60" s="91"/>
      <c r="O60" s="89"/>
      <c r="P60" s="91"/>
      <c r="Q60" s="89"/>
      <c r="R60" s="91"/>
      <c r="S60" s="89"/>
      <c r="T60" s="91"/>
      <c r="U60" s="89"/>
      <c r="V60" s="91"/>
      <c r="W60" s="89"/>
      <c r="X60" s="91"/>
      <c r="Y60" s="89"/>
      <c r="Z60" s="91"/>
      <c r="AA60" s="89"/>
      <c r="AB60" s="91"/>
      <c r="AC60" s="6"/>
      <c r="AD60" s="6"/>
      <c r="AE60" s="6"/>
    </row>
    <row r="61" ht="15.75" customHeight="1">
      <c r="A61" s="24"/>
      <c r="B61" s="88" t="s">
        <v>97</v>
      </c>
      <c r="C61" s="89"/>
      <c r="D61" s="91"/>
      <c r="E61" s="89"/>
      <c r="F61" s="91"/>
      <c r="G61" s="89"/>
      <c r="H61" s="91"/>
      <c r="I61" s="89"/>
      <c r="J61" s="91"/>
      <c r="K61" s="89"/>
      <c r="L61" s="91"/>
      <c r="M61" s="89"/>
      <c r="N61" s="91"/>
      <c r="O61" s="89"/>
      <c r="P61" s="91"/>
      <c r="Q61" s="89"/>
      <c r="R61" s="91"/>
      <c r="S61" s="89"/>
      <c r="T61" s="91"/>
      <c r="U61" s="89"/>
      <c r="V61" s="91"/>
      <c r="W61" s="89"/>
      <c r="X61" s="91"/>
      <c r="Y61" s="89"/>
      <c r="Z61" s="91"/>
      <c r="AA61" s="89"/>
      <c r="AB61" s="91"/>
      <c r="AC61" s="32" t="s">
        <v>38</v>
      </c>
      <c r="AD61" s="142">
        <v>5.0</v>
      </c>
      <c r="AE61" s="142">
        <v>5.0</v>
      </c>
    </row>
    <row r="62" ht="15.75" customHeight="1">
      <c r="A62" s="24"/>
      <c r="B62" s="88" t="s">
        <v>98</v>
      </c>
      <c r="C62" s="89"/>
      <c r="D62" s="91"/>
      <c r="E62" s="89"/>
      <c r="F62" s="91"/>
      <c r="G62" s="89"/>
      <c r="H62" s="91"/>
      <c r="I62" s="89"/>
      <c r="J62" s="91"/>
      <c r="K62" s="89"/>
      <c r="L62" s="91"/>
      <c r="M62" s="89"/>
      <c r="N62" s="91"/>
      <c r="O62" s="89"/>
      <c r="P62" s="91"/>
      <c r="Q62" s="89"/>
      <c r="R62" s="91"/>
      <c r="S62" s="89"/>
      <c r="T62" s="91"/>
      <c r="U62" s="89"/>
      <c r="V62" s="91"/>
      <c r="W62" s="89"/>
      <c r="X62" s="91"/>
      <c r="Y62" s="89"/>
      <c r="Z62" s="91"/>
      <c r="AA62" s="89"/>
      <c r="AB62" s="91"/>
      <c r="AC62" s="142" t="s">
        <v>158</v>
      </c>
      <c r="AD62" s="6"/>
      <c r="AE62" s="6"/>
    </row>
    <row r="63" ht="15.75" customHeight="1">
      <c r="A63" s="24"/>
      <c r="B63" s="88" t="s">
        <v>100</v>
      </c>
      <c r="C63" s="89"/>
      <c r="D63" s="91"/>
      <c r="E63" s="89"/>
      <c r="F63" s="91"/>
      <c r="G63" s="89"/>
      <c r="H63" s="91"/>
      <c r="I63" s="89"/>
      <c r="J63" s="91"/>
      <c r="K63" s="89"/>
      <c r="L63" s="91"/>
      <c r="M63" s="89"/>
      <c r="N63" s="91"/>
      <c r="O63" s="89"/>
      <c r="P63" s="91"/>
      <c r="Q63" s="89"/>
      <c r="R63" s="91"/>
      <c r="S63" s="89"/>
      <c r="T63" s="91"/>
      <c r="U63" s="89"/>
      <c r="V63" s="91"/>
      <c r="W63" s="89"/>
      <c r="X63" s="91"/>
      <c r="Y63" s="89"/>
      <c r="Z63" s="91"/>
      <c r="AA63" s="89"/>
      <c r="AB63" s="91"/>
      <c r="AC63" s="6"/>
      <c r="AD63" s="6"/>
      <c r="AE63" s="6"/>
    </row>
    <row r="64" ht="15.75" customHeight="1">
      <c r="A64" s="24"/>
      <c r="B64" s="88" t="s">
        <v>99</v>
      </c>
      <c r="C64" s="89"/>
      <c r="D64" s="91"/>
      <c r="E64" s="89"/>
      <c r="F64" s="91"/>
      <c r="G64" s="89"/>
      <c r="H64" s="91"/>
      <c r="I64" s="89"/>
      <c r="J64" s="91"/>
      <c r="K64" s="89"/>
      <c r="L64" s="91"/>
      <c r="M64" s="89"/>
      <c r="N64" s="91"/>
      <c r="O64" s="89"/>
      <c r="P64" s="91"/>
      <c r="Q64" s="89"/>
      <c r="R64" s="91"/>
      <c r="S64" s="89"/>
      <c r="T64" s="91"/>
      <c r="U64" s="89"/>
      <c r="V64" s="91"/>
      <c r="W64" s="89"/>
      <c r="X64" s="91"/>
      <c r="Y64" s="89"/>
      <c r="Z64" s="91"/>
      <c r="AA64" s="89"/>
      <c r="AB64" s="91"/>
      <c r="AC64" s="6"/>
      <c r="AD64" s="6"/>
      <c r="AE64" s="6"/>
    </row>
    <row r="65" ht="15.75" customHeight="1">
      <c r="A65" s="24"/>
      <c r="B65" s="88" t="s">
        <v>101</v>
      </c>
      <c r="C65" s="89"/>
      <c r="D65" s="91"/>
      <c r="E65" s="89"/>
      <c r="F65" s="91"/>
      <c r="G65" s="89"/>
      <c r="H65" s="91"/>
      <c r="I65" s="89"/>
      <c r="J65" s="91"/>
      <c r="K65" s="89"/>
      <c r="L65" s="91"/>
      <c r="M65" s="89"/>
      <c r="N65" s="91"/>
      <c r="O65" s="89"/>
      <c r="P65" s="91"/>
      <c r="Q65" s="89"/>
      <c r="R65" s="91"/>
      <c r="S65" s="89"/>
      <c r="T65" s="91"/>
      <c r="U65" s="89"/>
      <c r="V65" s="91"/>
      <c r="W65" s="89"/>
      <c r="X65" s="91"/>
      <c r="Y65" s="89"/>
      <c r="Z65" s="91"/>
      <c r="AA65" s="89"/>
      <c r="AB65" s="91"/>
      <c r="AC65" s="6"/>
      <c r="AD65" s="6"/>
      <c r="AE65" s="6"/>
    </row>
    <row r="66" ht="15.75" customHeight="1">
      <c r="A66" s="24"/>
      <c r="B66" s="88" t="s">
        <v>102</v>
      </c>
      <c r="C66" s="154">
        <v>1.0</v>
      </c>
      <c r="D66" s="90">
        <v>1.0</v>
      </c>
      <c r="E66" s="154">
        <v>1.0</v>
      </c>
      <c r="F66" s="90">
        <v>1.0</v>
      </c>
      <c r="G66" s="154">
        <v>1.0</v>
      </c>
      <c r="H66" s="90">
        <v>1.0</v>
      </c>
      <c r="I66" s="154">
        <v>1.0</v>
      </c>
      <c r="J66" s="90">
        <v>1.0</v>
      </c>
      <c r="K66" s="154">
        <v>1.0</v>
      </c>
      <c r="L66" s="90">
        <v>1.0</v>
      </c>
      <c r="M66" s="89"/>
      <c r="N66" s="91"/>
      <c r="O66" s="89"/>
      <c r="P66" s="91"/>
      <c r="Q66" s="89"/>
      <c r="R66" s="91"/>
      <c r="S66" s="89"/>
      <c r="T66" s="91"/>
      <c r="U66" s="89"/>
      <c r="V66" s="91"/>
      <c r="W66" s="89"/>
      <c r="X66" s="91"/>
      <c r="Y66" s="89"/>
      <c r="Z66" s="91"/>
      <c r="AA66" s="89"/>
      <c r="AB66" s="91"/>
      <c r="AC66" s="6"/>
      <c r="AD66" s="6"/>
      <c r="AE66" s="6"/>
    </row>
    <row r="67" ht="15.75" customHeight="1">
      <c r="A67" s="24"/>
      <c r="B67" s="88" t="s">
        <v>104</v>
      </c>
      <c r="C67" s="89"/>
      <c r="D67" s="91"/>
      <c r="E67" s="89"/>
      <c r="F67" s="91"/>
      <c r="G67" s="89"/>
      <c r="H67" s="91"/>
      <c r="I67" s="89"/>
      <c r="J67" s="91"/>
      <c r="K67" s="89"/>
      <c r="L67" s="91"/>
      <c r="M67" s="89"/>
      <c r="N67" s="91"/>
      <c r="O67" s="89"/>
      <c r="P67" s="91"/>
      <c r="Q67" s="89"/>
      <c r="R67" s="91"/>
      <c r="S67" s="89"/>
      <c r="T67" s="91"/>
      <c r="U67" s="89"/>
      <c r="V67" s="91"/>
      <c r="W67" s="89"/>
      <c r="X67" s="91"/>
      <c r="Y67" s="89"/>
      <c r="Z67" s="91"/>
      <c r="AA67" s="89"/>
      <c r="AB67" s="91"/>
      <c r="AC67" s="6"/>
      <c r="AD67" s="6"/>
      <c r="AE67" s="6"/>
    </row>
    <row r="68" ht="15.75" customHeight="1">
      <c r="A68" s="24"/>
      <c r="B68" s="88" t="s">
        <v>105</v>
      </c>
      <c r="C68" s="89"/>
      <c r="D68" s="91"/>
      <c r="E68" s="89"/>
      <c r="F68" s="91"/>
      <c r="G68" s="89"/>
      <c r="H68" s="91"/>
      <c r="I68" s="89"/>
      <c r="J68" s="91"/>
      <c r="K68" s="89"/>
      <c r="L68" s="91"/>
      <c r="M68" s="89"/>
      <c r="N68" s="91"/>
      <c r="O68" s="89"/>
      <c r="P68" s="91"/>
      <c r="Q68" s="89"/>
      <c r="R68" s="91"/>
      <c r="S68" s="89"/>
      <c r="T68" s="91"/>
      <c r="U68" s="89"/>
      <c r="V68" s="91"/>
      <c r="W68" s="89"/>
      <c r="X68" s="91"/>
      <c r="Y68" s="89"/>
      <c r="Z68" s="91"/>
      <c r="AA68" s="89"/>
      <c r="AB68" s="91"/>
      <c r="AC68" s="6"/>
      <c r="AD68" s="6"/>
      <c r="AE68" s="6"/>
    </row>
    <row r="69" ht="15.75" customHeight="1">
      <c r="A69" s="24"/>
      <c r="B69" s="88" t="s">
        <v>106</v>
      </c>
      <c r="C69" s="89"/>
      <c r="D69" s="91"/>
      <c r="E69" s="89"/>
      <c r="F69" s="91"/>
      <c r="G69" s="89"/>
      <c r="H69" s="91"/>
      <c r="I69" s="89"/>
      <c r="J69" s="91"/>
      <c r="K69" s="89"/>
      <c r="L69" s="91"/>
      <c r="M69" s="89"/>
      <c r="N69" s="91"/>
      <c r="O69" s="89"/>
      <c r="P69" s="91"/>
      <c r="Q69" s="89"/>
      <c r="R69" s="91"/>
      <c r="S69" s="89"/>
      <c r="T69" s="91"/>
      <c r="U69" s="89"/>
      <c r="V69" s="91"/>
      <c r="W69" s="89"/>
      <c r="X69" s="91"/>
      <c r="Y69" s="89"/>
      <c r="Z69" s="91"/>
      <c r="AA69" s="89"/>
      <c r="AB69" s="91"/>
      <c r="AC69" s="6"/>
      <c r="AD69" s="6"/>
      <c r="AE69" s="6"/>
    </row>
    <row r="70" ht="15.75" customHeight="1">
      <c r="A70" s="24"/>
      <c r="B70" s="88" t="s">
        <v>107</v>
      </c>
      <c r="C70" s="154">
        <v>3.0</v>
      </c>
      <c r="D70" s="90">
        <v>3.0</v>
      </c>
      <c r="E70" s="154">
        <v>3.0</v>
      </c>
      <c r="F70" s="90">
        <v>3.0</v>
      </c>
      <c r="G70" s="154">
        <v>2.0</v>
      </c>
      <c r="H70" s="90">
        <v>2.0</v>
      </c>
      <c r="I70" s="89"/>
      <c r="J70" s="91"/>
      <c r="K70" s="89"/>
      <c r="L70" s="91"/>
      <c r="M70" s="89"/>
      <c r="N70" s="91"/>
      <c r="O70" s="89"/>
      <c r="P70" s="91"/>
      <c r="Q70" s="89"/>
      <c r="R70" s="91"/>
      <c r="S70" s="89"/>
      <c r="T70" s="91"/>
      <c r="U70" s="89"/>
      <c r="V70" s="91"/>
      <c r="W70" s="89"/>
      <c r="X70" s="91"/>
      <c r="Y70" s="89"/>
      <c r="Z70" s="91"/>
      <c r="AA70" s="89"/>
      <c r="AB70" s="91"/>
      <c r="AC70" s="6"/>
      <c r="AD70" s="6"/>
      <c r="AE70" s="6"/>
    </row>
    <row r="71" ht="15.75" customHeight="1">
      <c r="A71" s="24"/>
      <c r="B71" s="88" t="s">
        <v>108</v>
      </c>
      <c r="C71" s="154">
        <v>1.0</v>
      </c>
      <c r="D71" s="90">
        <v>1.0</v>
      </c>
      <c r="E71" s="89"/>
      <c r="F71" s="91"/>
      <c r="G71" s="89"/>
      <c r="H71" s="91"/>
      <c r="I71" s="89"/>
      <c r="J71" s="91"/>
      <c r="K71" s="89"/>
      <c r="L71" s="91"/>
      <c r="M71" s="89"/>
      <c r="N71" s="91"/>
      <c r="O71" s="89"/>
      <c r="P71" s="91"/>
      <c r="Q71" s="89"/>
      <c r="R71" s="91"/>
      <c r="S71" s="89"/>
      <c r="T71" s="91"/>
      <c r="U71" s="89"/>
      <c r="V71" s="91"/>
      <c r="W71" s="89"/>
      <c r="X71" s="91"/>
      <c r="Y71" s="89"/>
      <c r="Z71" s="91"/>
      <c r="AA71" s="89"/>
      <c r="AB71" s="91"/>
      <c r="AC71" s="6"/>
      <c r="AD71" s="6"/>
      <c r="AE71" s="6"/>
    </row>
    <row r="72" ht="15.75" customHeight="1">
      <c r="A72" s="24"/>
      <c r="B72" s="88" t="s">
        <v>109</v>
      </c>
      <c r="C72" s="89"/>
      <c r="D72" s="91"/>
      <c r="E72" s="89"/>
      <c r="F72" s="91"/>
      <c r="G72" s="89"/>
      <c r="H72" s="91"/>
      <c r="I72" s="89"/>
      <c r="J72" s="91"/>
      <c r="K72" s="89"/>
      <c r="L72" s="91"/>
      <c r="M72" s="89"/>
      <c r="N72" s="91"/>
      <c r="O72" s="89"/>
      <c r="P72" s="91"/>
      <c r="Q72" s="89"/>
      <c r="R72" s="91"/>
      <c r="S72" s="89"/>
      <c r="T72" s="91"/>
      <c r="U72" s="89"/>
      <c r="V72" s="91"/>
      <c r="W72" s="89"/>
      <c r="X72" s="91"/>
      <c r="Y72" s="89"/>
      <c r="Z72" s="91"/>
      <c r="AA72" s="89"/>
      <c r="AB72" s="91"/>
      <c r="AC72" s="6"/>
      <c r="AD72" s="6"/>
      <c r="AE72" s="6"/>
    </row>
    <row r="73" ht="15.75" customHeight="1">
      <c r="A73" s="24"/>
      <c r="B73" s="88" t="s">
        <v>110</v>
      </c>
      <c r="C73" s="89"/>
      <c r="D73" s="91"/>
      <c r="E73" s="89"/>
      <c r="F73" s="91"/>
      <c r="G73" s="89"/>
      <c r="H73" s="91"/>
      <c r="I73" s="89"/>
      <c r="J73" s="91"/>
      <c r="K73" s="89"/>
      <c r="L73" s="91"/>
      <c r="M73" s="89"/>
      <c r="N73" s="91"/>
      <c r="O73" s="89"/>
      <c r="P73" s="91"/>
      <c r="Q73" s="89"/>
      <c r="R73" s="91"/>
      <c r="S73" s="89"/>
      <c r="T73" s="91"/>
      <c r="U73" s="89"/>
      <c r="V73" s="91"/>
      <c r="W73" s="89"/>
      <c r="X73" s="91"/>
      <c r="Y73" s="89"/>
      <c r="Z73" s="91"/>
      <c r="AA73" s="89"/>
      <c r="AB73" s="91"/>
      <c r="AC73" s="6"/>
      <c r="AD73" s="6"/>
      <c r="AE73" s="6"/>
    </row>
    <row r="74" ht="15.75" customHeight="1">
      <c r="A74" s="24"/>
      <c r="B74" s="88" t="s">
        <v>111</v>
      </c>
      <c r="C74" s="89"/>
      <c r="D74" s="91"/>
      <c r="E74" s="89"/>
      <c r="F74" s="91"/>
      <c r="G74" s="89"/>
      <c r="H74" s="91"/>
      <c r="I74" s="89"/>
      <c r="J74" s="91"/>
      <c r="K74" s="89"/>
      <c r="L74" s="91"/>
      <c r="M74" s="89"/>
      <c r="N74" s="91"/>
      <c r="O74" s="89"/>
      <c r="P74" s="91"/>
      <c r="Q74" s="89"/>
      <c r="R74" s="91"/>
      <c r="S74" s="89"/>
      <c r="T74" s="91"/>
      <c r="U74" s="89"/>
      <c r="V74" s="91"/>
      <c r="W74" s="89"/>
      <c r="X74" s="91"/>
      <c r="Y74" s="89"/>
      <c r="Z74" s="91"/>
      <c r="AA74" s="89"/>
      <c r="AB74" s="91"/>
      <c r="AC74" s="6"/>
      <c r="AD74" s="6"/>
      <c r="AE74" s="6"/>
    </row>
    <row r="75" ht="15.75" customHeight="1">
      <c r="A75" s="24"/>
      <c r="B75" s="88" t="s">
        <v>112</v>
      </c>
      <c r="C75" s="89"/>
      <c r="D75" s="91"/>
      <c r="E75" s="89"/>
      <c r="F75" s="91"/>
      <c r="G75" s="89"/>
      <c r="H75" s="91"/>
      <c r="I75" s="89"/>
      <c r="J75" s="91"/>
      <c r="K75" s="89"/>
      <c r="L75" s="91"/>
      <c r="M75" s="89"/>
      <c r="N75" s="91"/>
      <c r="O75" s="89"/>
      <c r="P75" s="91"/>
      <c r="Q75" s="89"/>
      <c r="R75" s="91"/>
      <c r="S75" s="89"/>
      <c r="T75" s="91"/>
      <c r="U75" s="89"/>
      <c r="V75" s="91"/>
      <c r="W75" s="89"/>
      <c r="X75" s="91"/>
      <c r="Y75" s="89"/>
      <c r="Z75" s="91"/>
      <c r="AA75" s="89"/>
      <c r="AB75" s="91"/>
      <c r="AC75" s="6"/>
      <c r="AD75" s="6"/>
      <c r="AE75" s="6"/>
    </row>
    <row r="76" ht="15.75" customHeight="1">
      <c r="A76" s="24"/>
      <c r="B76" s="88" t="s">
        <v>113</v>
      </c>
      <c r="C76" s="89"/>
      <c r="D76" s="91"/>
      <c r="E76" s="89"/>
      <c r="F76" s="91"/>
      <c r="G76" s="89"/>
      <c r="H76" s="91"/>
      <c r="I76" s="89"/>
      <c r="J76" s="91"/>
      <c r="K76" s="89"/>
      <c r="L76" s="91"/>
      <c r="M76" s="89"/>
      <c r="N76" s="91"/>
      <c r="O76" s="89"/>
      <c r="P76" s="91"/>
      <c r="Q76" s="89"/>
      <c r="R76" s="91"/>
      <c r="S76" s="89"/>
      <c r="T76" s="91"/>
      <c r="U76" s="89"/>
      <c r="V76" s="91"/>
      <c r="W76" s="89"/>
      <c r="X76" s="91"/>
      <c r="Y76" s="89"/>
      <c r="Z76" s="91"/>
      <c r="AA76" s="89"/>
      <c r="AB76" s="91"/>
      <c r="AC76" s="6"/>
      <c r="AD76" s="6"/>
      <c r="AE76" s="6"/>
    </row>
    <row r="77" ht="15.75" customHeight="1">
      <c r="A77" s="24"/>
      <c r="B77" s="88" t="s">
        <v>114</v>
      </c>
      <c r="C77" s="89"/>
      <c r="D77" s="91"/>
      <c r="E77" s="89"/>
      <c r="F77" s="91"/>
      <c r="G77" s="89"/>
      <c r="H77" s="91"/>
      <c r="I77" s="89"/>
      <c r="J77" s="91"/>
      <c r="K77" s="89"/>
      <c r="L77" s="91"/>
      <c r="M77" s="89"/>
      <c r="N77" s="91"/>
      <c r="O77" s="89"/>
      <c r="P77" s="91"/>
      <c r="Q77" s="89"/>
      <c r="R77" s="91"/>
      <c r="S77" s="89"/>
      <c r="T77" s="91"/>
      <c r="U77" s="89"/>
      <c r="V77" s="91"/>
      <c r="W77" s="89"/>
      <c r="X77" s="91"/>
      <c r="Y77" s="89"/>
      <c r="Z77" s="91"/>
      <c r="AA77" s="89"/>
      <c r="AB77" s="91"/>
      <c r="AC77" s="6"/>
      <c r="AD77" s="6"/>
      <c r="AE77" s="6"/>
    </row>
    <row r="78" ht="15.75" customHeight="1">
      <c r="A78" s="12"/>
      <c r="B78" s="88" t="s">
        <v>118</v>
      </c>
      <c r="C78" s="89"/>
      <c r="D78" s="91"/>
      <c r="E78" s="89"/>
      <c r="F78" s="91"/>
      <c r="G78" s="89"/>
      <c r="H78" s="91"/>
      <c r="I78" s="89"/>
      <c r="J78" s="91"/>
      <c r="K78" s="89"/>
      <c r="L78" s="91"/>
      <c r="M78" s="89"/>
      <c r="N78" s="91"/>
      <c r="O78" s="89"/>
      <c r="P78" s="91"/>
      <c r="Q78" s="89"/>
      <c r="R78" s="91"/>
      <c r="S78" s="89"/>
      <c r="T78" s="91"/>
      <c r="U78" s="89"/>
      <c r="V78" s="91"/>
      <c r="W78" s="89"/>
      <c r="X78" s="91"/>
      <c r="Y78" s="89"/>
      <c r="Z78" s="91"/>
      <c r="AA78" s="89"/>
      <c r="AB78" s="91"/>
      <c r="AC78" s="167" t="s">
        <v>38</v>
      </c>
      <c r="AD78" s="6">
        <f>SUM(C59:C78,E59:E78,G59:G78,I59:I78,K59:K78,M59:M78,O59:O78,S59:S78,Q59:Q78,U59:U78,W59:W78,Y59:Y78,AA59:AA78)</f>
        <v>19</v>
      </c>
      <c r="AE78" s="6">
        <f>SUM(D59:D78,F59:F78,H59:H78,J59:J78,L59:L78,N59:N78,P59:P78,R59:R78,T59:T78,V59:V78,X59:X78,Z59:Z78,AB59:AB78)</f>
        <v>21</v>
      </c>
    </row>
    <row r="79" ht="15.75" customHeight="1">
      <c r="A79" s="96" t="s">
        <v>119</v>
      </c>
      <c r="B79" s="98" t="s">
        <v>120</v>
      </c>
      <c r="C79" s="99"/>
      <c r="D79" s="100"/>
      <c r="E79" s="99"/>
      <c r="F79" s="100"/>
      <c r="G79" s="99"/>
      <c r="H79" s="100"/>
      <c r="I79" s="99"/>
      <c r="J79" s="100"/>
      <c r="K79" s="99"/>
      <c r="L79" s="100"/>
      <c r="M79" s="99"/>
      <c r="N79" s="100"/>
      <c r="O79" s="99"/>
      <c r="P79" s="100"/>
      <c r="Q79" s="99"/>
      <c r="R79" s="100"/>
      <c r="S79" s="99"/>
      <c r="T79" s="100"/>
      <c r="U79" s="99"/>
      <c r="V79" s="100"/>
      <c r="W79" s="99"/>
      <c r="X79" s="100"/>
      <c r="Y79" s="99"/>
      <c r="Z79" s="100"/>
      <c r="AA79" s="99"/>
      <c r="AB79" s="100"/>
      <c r="AC79" s="142" t="s">
        <v>159</v>
      </c>
      <c r="AD79" s="6"/>
      <c r="AE79" s="6"/>
    </row>
    <row r="80" ht="15.75" customHeight="1">
      <c r="A80" s="24"/>
      <c r="B80" s="98" t="s">
        <v>123</v>
      </c>
      <c r="C80" s="99"/>
      <c r="D80" s="100"/>
      <c r="E80" s="99"/>
      <c r="F80" s="100"/>
      <c r="G80" s="99"/>
      <c r="H80" s="100"/>
      <c r="I80" s="99"/>
      <c r="J80" s="100"/>
      <c r="K80" s="99"/>
      <c r="L80" s="100"/>
      <c r="M80" s="99"/>
      <c r="N80" s="100"/>
      <c r="O80" s="99"/>
      <c r="P80" s="100"/>
      <c r="Q80" s="99"/>
      <c r="R80" s="100"/>
      <c r="S80" s="99"/>
      <c r="T80" s="100"/>
      <c r="U80" s="99"/>
      <c r="V80" s="100"/>
      <c r="W80" s="99"/>
      <c r="X80" s="100"/>
      <c r="Y80" s="99"/>
      <c r="Z80" s="100"/>
      <c r="AA80" s="99"/>
      <c r="AB80" s="100"/>
      <c r="AC80" s="6"/>
      <c r="AD80" s="6"/>
      <c r="AE80" s="6"/>
    </row>
    <row r="81" ht="15.75" customHeight="1">
      <c r="A81" s="24"/>
      <c r="B81" s="98" t="s">
        <v>124</v>
      </c>
      <c r="C81" s="99"/>
      <c r="D81" s="100"/>
      <c r="E81" s="99"/>
      <c r="F81" s="100"/>
      <c r="G81" s="99"/>
      <c r="H81" s="100"/>
      <c r="I81" s="99"/>
      <c r="J81" s="100"/>
      <c r="K81" s="99"/>
      <c r="L81" s="100"/>
      <c r="M81" s="99"/>
      <c r="N81" s="100"/>
      <c r="O81" s="99"/>
      <c r="P81" s="100"/>
      <c r="Q81" s="99"/>
      <c r="R81" s="100"/>
      <c r="S81" s="99"/>
      <c r="T81" s="100"/>
      <c r="U81" s="99"/>
      <c r="V81" s="100"/>
      <c r="W81" s="99"/>
      <c r="X81" s="100"/>
      <c r="Y81" s="99"/>
      <c r="Z81" s="100"/>
      <c r="AA81" s="99"/>
      <c r="AB81" s="100"/>
      <c r="AC81" s="6"/>
      <c r="AD81" s="6"/>
      <c r="AE81" s="6"/>
    </row>
    <row r="82" ht="15.75" customHeight="1">
      <c r="A82" s="24"/>
      <c r="B82" s="98" t="s">
        <v>125</v>
      </c>
      <c r="C82" s="99"/>
      <c r="D82" s="100"/>
      <c r="E82" s="99"/>
      <c r="F82" s="100"/>
      <c r="G82" s="99"/>
      <c r="H82" s="100"/>
      <c r="I82" s="99"/>
      <c r="J82" s="100"/>
      <c r="K82" s="99"/>
      <c r="L82" s="100"/>
      <c r="M82" s="99"/>
      <c r="N82" s="100"/>
      <c r="O82" s="99"/>
      <c r="P82" s="100"/>
      <c r="Q82" s="99"/>
      <c r="R82" s="100"/>
      <c r="S82" s="99"/>
      <c r="T82" s="100"/>
      <c r="U82" s="99"/>
      <c r="V82" s="100"/>
      <c r="W82" s="99"/>
      <c r="X82" s="100"/>
      <c r="Y82" s="99"/>
      <c r="Z82" s="100"/>
      <c r="AA82" s="99"/>
      <c r="AB82" s="100"/>
      <c r="AC82" s="6"/>
      <c r="AD82" s="6"/>
      <c r="AE82" s="6"/>
    </row>
    <row r="83" ht="15.75" customHeight="1">
      <c r="A83" s="24"/>
      <c r="B83" s="98" t="s">
        <v>126</v>
      </c>
      <c r="C83" s="99"/>
      <c r="D83" s="100"/>
      <c r="E83" s="99"/>
      <c r="F83" s="100"/>
      <c r="G83" s="155">
        <v>2.0</v>
      </c>
      <c r="H83" s="102">
        <v>2.0</v>
      </c>
      <c r="I83" s="99"/>
      <c r="J83" s="100"/>
      <c r="K83" s="99"/>
      <c r="L83" s="100"/>
      <c r="M83" s="99"/>
      <c r="N83" s="100"/>
      <c r="O83" s="99"/>
      <c r="P83" s="100"/>
      <c r="Q83" s="99"/>
      <c r="R83" s="100"/>
      <c r="S83" s="99"/>
      <c r="T83" s="100"/>
      <c r="U83" s="99"/>
      <c r="V83" s="100"/>
      <c r="W83" s="99"/>
      <c r="X83" s="100"/>
      <c r="Y83" s="99"/>
      <c r="Z83" s="100"/>
      <c r="AA83" s="99"/>
      <c r="AB83" s="100"/>
      <c r="AC83" s="6"/>
      <c r="AD83" s="6"/>
      <c r="AE83" s="6"/>
    </row>
    <row r="84" ht="15.75" customHeight="1">
      <c r="A84" s="24"/>
      <c r="B84" s="98" t="s">
        <v>127</v>
      </c>
      <c r="C84" s="107"/>
      <c r="D84" s="108"/>
      <c r="E84" s="107"/>
      <c r="F84" s="108"/>
      <c r="G84" s="107"/>
      <c r="H84" s="108"/>
      <c r="I84" s="107"/>
      <c r="J84" s="108"/>
      <c r="K84" s="107"/>
      <c r="L84" s="108"/>
      <c r="M84" s="107"/>
      <c r="N84" s="108"/>
      <c r="O84" s="107"/>
      <c r="P84" s="108"/>
      <c r="Q84" s="107"/>
      <c r="R84" s="108"/>
      <c r="S84" s="107"/>
      <c r="T84" s="108"/>
      <c r="U84" s="107"/>
      <c r="V84" s="108"/>
      <c r="W84" s="107"/>
      <c r="X84" s="108"/>
      <c r="Y84" s="107"/>
      <c r="Z84" s="108"/>
      <c r="AA84" s="107"/>
      <c r="AB84" s="108"/>
      <c r="AC84" s="6"/>
      <c r="AD84" s="6"/>
      <c r="AE84" s="6"/>
    </row>
    <row r="85" ht="15.75" customHeight="1">
      <c r="A85" s="24"/>
      <c r="B85" s="98" t="s">
        <v>128</v>
      </c>
      <c r="C85" s="107"/>
      <c r="D85" s="108"/>
      <c r="E85" s="107"/>
      <c r="F85" s="108"/>
      <c r="G85" s="156">
        <v>2.0</v>
      </c>
      <c r="H85" s="119">
        <v>2.0</v>
      </c>
      <c r="I85" s="107"/>
      <c r="J85" s="108"/>
      <c r="K85" s="107"/>
      <c r="L85" s="108"/>
      <c r="M85" s="107"/>
      <c r="N85" s="108"/>
      <c r="O85" s="107"/>
      <c r="P85" s="108"/>
      <c r="Q85" s="107"/>
      <c r="R85" s="108"/>
      <c r="S85" s="107"/>
      <c r="T85" s="108"/>
      <c r="U85" s="107"/>
      <c r="V85" s="108"/>
      <c r="W85" s="107"/>
      <c r="X85" s="108"/>
      <c r="Y85" s="107"/>
      <c r="Z85" s="108"/>
      <c r="AA85" s="107"/>
      <c r="AB85" s="108"/>
      <c r="AC85" s="6"/>
      <c r="AD85" s="6"/>
      <c r="AE85" s="6"/>
    </row>
    <row r="86" ht="15.75" customHeight="1">
      <c r="A86" s="24"/>
      <c r="B86" s="98" t="s">
        <v>129</v>
      </c>
      <c r="C86" s="107"/>
      <c r="D86" s="108"/>
      <c r="E86" s="107"/>
      <c r="F86" s="108"/>
      <c r="G86" s="107"/>
      <c r="H86" s="108"/>
      <c r="I86" s="107"/>
      <c r="J86" s="108"/>
      <c r="K86" s="107"/>
      <c r="L86" s="108"/>
      <c r="M86" s="107"/>
      <c r="N86" s="108"/>
      <c r="O86" s="107"/>
      <c r="P86" s="108"/>
      <c r="Q86" s="107"/>
      <c r="R86" s="108"/>
      <c r="S86" s="107"/>
      <c r="T86" s="108"/>
      <c r="U86" s="107"/>
      <c r="V86" s="108"/>
      <c r="W86" s="107"/>
      <c r="X86" s="108"/>
      <c r="Y86" s="107"/>
      <c r="Z86" s="108"/>
      <c r="AA86" s="107"/>
      <c r="AB86" s="108"/>
      <c r="AC86" s="6"/>
      <c r="AD86" s="6"/>
      <c r="AE86" s="6"/>
    </row>
    <row r="87" ht="15.75" customHeight="1">
      <c r="A87" s="12"/>
      <c r="B87" s="98" t="s">
        <v>130</v>
      </c>
      <c r="C87" s="107"/>
      <c r="D87" s="108"/>
      <c r="E87" s="107"/>
      <c r="F87" s="108"/>
      <c r="G87" s="107"/>
      <c r="H87" s="108"/>
      <c r="I87" s="107"/>
      <c r="J87" s="108"/>
      <c r="K87" s="107"/>
      <c r="L87" s="108"/>
      <c r="M87" s="107"/>
      <c r="N87" s="108"/>
      <c r="O87" s="107"/>
      <c r="P87" s="108"/>
      <c r="Q87" s="107"/>
      <c r="R87" s="108"/>
      <c r="S87" s="107"/>
      <c r="T87" s="108"/>
      <c r="U87" s="107"/>
      <c r="V87" s="108"/>
      <c r="W87" s="107"/>
      <c r="X87" s="108"/>
      <c r="Y87" s="107"/>
      <c r="Z87" s="108"/>
      <c r="AA87" s="107"/>
      <c r="AB87" s="108"/>
      <c r="AC87" s="32" t="s">
        <v>38</v>
      </c>
      <c r="AD87" s="6">
        <f>SUM(AA79:AA87,Y79:Y87,W79:W87,U79:U87,S79:S87,Q79:Q87,O79:O87,M79:M87,K79:K87,I79:I87,G79:G87,E79:E87,C79:C87)</f>
        <v>4</v>
      </c>
      <c r="AE87" s="6">
        <f>SUM(AB79:AB87,Z79:Z87,X79:X87,V79:V87,T79:T87,R79:R87,P79:P87,N79:N87,L79:L87,H79:H87,F79:F87,J79:J87,D79:D87)</f>
        <v>4</v>
      </c>
    </row>
    <row r="88" ht="15.75" customHeight="1">
      <c r="A88" s="128" t="s">
        <v>131</v>
      </c>
      <c r="B88" s="115" t="s">
        <v>132</v>
      </c>
      <c r="C88" s="116"/>
      <c r="D88" s="117"/>
      <c r="E88" s="116"/>
      <c r="F88" s="117"/>
      <c r="G88" s="116"/>
      <c r="H88" s="117"/>
      <c r="I88" s="116"/>
      <c r="J88" s="117"/>
      <c r="K88" s="116"/>
      <c r="L88" s="117"/>
      <c r="M88" s="116"/>
      <c r="N88" s="117"/>
      <c r="O88" s="116"/>
      <c r="P88" s="117"/>
      <c r="Q88" s="116"/>
      <c r="R88" s="117"/>
      <c r="S88" s="116"/>
      <c r="T88" s="117"/>
      <c r="U88" s="116"/>
      <c r="V88" s="117"/>
      <c r="W88" s="116"/>
      <c r="X88" s="117"/>
      <c r="Y88" s="116"/>
      <c r="Z88" s="117"/>
      <c r="AA88" s="114"/>
      <c r="AB88" s="118"/>
      <c r="AC88" s="142" t="s">
        <v>160</v>
      </c>
      <c r="AD88" s="6"/>
      <c r="AE88" s="6"/>
    </row>
    <row r="89" ht="15.75" customHeight="1">
      <c r="A89" s="24"/>
      <c r="B89" s="115" t="s">
        <v>133</v>
      </c>
      <c r="C89" s="157">
        <v>1.0</v>
      </c>
      <c r="D89" s="158">
        <v>1.0</v>
      </c>
      <c r="E89" s="116"/>
      <c r="F89" s="117"/>
      <c r="G89" s="116"/>
      <c r="H89" s="117"/>
      <c r="I89" s="116"/>
      <c r="J89" s="117"/>
      <c r="K89" s="116"/>
      <c r="L89" s="117"/>
      <c r="M89" s="116"/>
      <c r="N89" s="117"/>
      <c r="O89" s="116"/>
      <c r="P89" s="117"/>
      <c r="Q89" s="116"/>
      <c r="R89" s="117"/>
      <c r="S89" s="116"/>
      <c r="T89" s="117"/>
      <c r="U89" s="116"/>
      <c r="V89" s="117"/>
      <c r="W89" s="116"/>
      <c r="X89" s="117"/>
      <c r="Y89" s="116"/>
      <c r="Z89" s="117"/>
      <c r="AA89" s="114"/>
      <c r="AB89" s="118"/>
      <c r="AC89" s="32" t="s">
        <v>38</v>
      </c>
      <c r="AD89" s="6">
        <f t="shared" ref="AD89:AE89" si="3">SUM(C88:C93,E88:E93,G88:G93,I88:I93,K88:K93,M88:M93,O88:O93,Q88:Q93,S88:S93,U88:U93,W88:W93,Y88:Y93,AA88:AA93)</f>
        <v>7</v>
      </c>
      <c r="AE89" s="6">
        <f t="shared" si="3"/>
        <v>10</v>
      </c>
    </row>
    <row r="90" ht="15.75" customHeight="1">
      <c r="A90" s="24"/>
      <c r="B90" s="115" t="s">
        <v>134</v>
      </c>
      <c r="C90" s="116"/>
      <c r="D90" s="117"/>
      <c r="E90" s="116"/>
      <c r="F90" s="117"/>
      <c r="G90" s="116"/>
      <c r="H90" s="117"/>
      <c r="I90" s="116"/>
      <c r="J90" s="117"/>
      <c r="K90" s="116"/>
      <c r="L90" s="117"/>
      <c r="M90" s="116"/>
      <c r="N90" s="117"/>
      <c r="O90" s="116"/>
      <c r="P90" s="117"/>
      <c r="Q90" s="116"/>
      <c r="R90" s="117"/>
      <c r="S90" s="116"/>
      <c r="T90" s="117"/>
      <c r="U90" s="116"/>
      <c r="V90" s="117"/>
      <c r="W90" s="116"/>
      <c r="X90" s="117"/>
      <c r="Y90" s="116"/>
      <c r="Z90" s="117"/>
      <c r="AA90" s="114"/>
      <c r="AB90" s="118"/>
      <c r="AC90" s="142" t="s">
        <v>131</v>
      </c>
      <c r="AD90" s="6"/>
      <c r="AE90" s="6"/>
    </row>
    <row r="91" ht="15.75" customHeight="1">
      <c r="A91" s="24"/>
      <c r="B91" s="115" t="s">
        <v>135</v>
      </c>
      <c r="C91" s="116"/>
      <c r="D91" s="117"/>
      <c r="E91" s="116"/>
      <c r="F91" s="117"/>
      <c r="G91" s="116"/>
      <c r="H91" s="117"/>
      <c r="I91" s="116"/>
      <c r="J91" s="117"/>
      <c r="K91" s="116"/>
      <c r="L91" s="117"/>
      <c r="M91" s="116"/>
      <c r="N91" s="117"/>
      <c r="O91" s="116"/>
      <c r="P91" s="117"/>
      <c r="Q91" s="116"/>
      <c r="R91" s="117"/>
      <c r="S91" s="116"/>
      <c r="T91" s="117"/>
      <c r="U91" s="116"/>
      <c r="V91" s="117"/>
      <c r="W91" s="116"/>
      <c r="X91" s="117"/>
      <c r="Y91" s="116"/>
      <c r="Z91" s="117"/>
      <c r="AA91" s="114"/>
      <c r="AB91" s="118"/>
      <c r="AC91" s="6"/>
      <c r="AD91" s="6"/>
      <c r="AE91" s="6"/>
    </row>
    <row r="92" ht="15.75" customHeight="1">
      <c r="A92" s="24"/>
      <c r="B92" s="115" t="s">
        <v>136</v>
      </c>
      <c r="C92" s="120"/>
      <c r="D92" s="121"/>
      <c r="E92" s="120"/>
      <c r="F92" s="121"/>
      <c r="G92" s="120"/>
      <c r="H92" s="121"/>
      <c r="I92" s="120"/>
      <c r="J92" s="121"/>
      <c r="K92" s="120"/>
      <c r="L92" s="121"/>
      <c r="M92" s="120"/>
      <c r="N92" s="121"/>
      <c r="O92" s="120"/>
      <c r="P92" s="121"/>
      <c r="Q92" s="120"/>
      <c r="R92" s="121"/>
      <c r="S92" s="120"/>
      <c r="T92" s="121"/>
      <c r="U92" s="120"/>
      <c r="V92" s="121"/>
      <c r="W92" s="120"/>
      <c r="X92" s="121"/>
      <c r="Y92" s="120"/>
      <c r="Z92" s="121"/>
      <c r="AA92" s="122"/>
      <c r="AB92" s="123"/>
      <c r="AC92" s="6"/>
      <c r="AD92" s="6"/>
      <c r="AE92" s="6"/>
    </row>
    <row r="93" ht="15.75" customHeight="1">
      <c r="A93" s="12"/>
      <c r="B93" s="168" t="s">
        <v>161</v>
      </c>
      <c r="C93" s="169"/>
      <c r="D93" s="170"/>
      <c r="E93" s="169"/>
      <c r="F93" s="170"/>
      <c r="G93" s="171">
        <v>2.0</v>
      </c>
      <c r="H93" s="172">
        <v>3.0</v>
      </c>
      <c r="I93" s="169"/>
      <c r="J93" s="170"/>
      <c r="K93" s="173">
        <v>2.0</v>
      </c>
      <c r="L93" s="174">
        <v>3.0</v>
      </c>
      <c r="M93" s="169"/>
      <c r="N93" s="170"/>
      <c r="O93" s="169"/>
      <c r="P93" s="170"/>
      <c r="Q93" s="173">
        <v>2.0</v>
      </c>
      <c r="R93" s="174">
        <v>3.0</v>
      </c>
      <c r="S93" s="169"/>
      <c r="T93" s="170"/>
      <c r="U93" s="169"/>
      <c r="V93" s="170"/>
      <c r="W93" s="169"/>
      <c r="X93" s="170"/>
      <c r="Y93" s="169"/>
      <c r="Z93" s="170"/>
      <c r="AA93" s="169"/>
      <c r="AB93" s="170"/>
      <c r="AC93" s="6"/>
      <c r="AD93" s="6"/>
      <c r="AE93" s="6"/>
    </row>
    <row r="94" ht="15.75" customHeight="1">
      <c r="A94" s="6"/>
      <c r="B94" s="127" t="s">
        <v>38</v>
      </c>
      <c r="C94" s="129">
        <f t="shared" ref="C94:F94" si="4">SUM(C3:C92)</f>
        <v>16</v>
      </c>
      <c r="D94" s="129">
        <f t="shared" si="4"/>
        <v>20</v>
      </c>
      <c r="E94" s="129">
        <f t="shared" si="4"/>
        <v>16</v>
      </c>
      <c r="F94" s="129">
        <f t="shared" si="4"/>
        <v>17</v>
      </c>
      <c r="G94" s="129">
        <f t="shared" ref="G94:H94" si="5">SUM(G3:G93)</f>
        <v>15</v>
      </c>
      <c r="H94" s="129">
        <f t="shared" si="5"/>
        <v>17</v>
      </c>
      <c r="I94" s="129">
        <f t="shared" ref="I94:J94" si="6">SUM(I3:I92)</f>
        <v>7</v>
      </c>
      <c r="J94" s="129">
        <f t="shared" si="6"/>
        <v>9</v>
      </c>
      <c r="K94" s="129">
        <f t="shared" ref="K94:L94" si="7">SUM(K3:K93)</f>
        <v>14</v>
      </c>
      <c r="L94" s="129">
        <f t="shared" si="7"/>
        <v>16</v>
      </c>
      <c r="M94" s="129">
        <f t="shared" ref="M94:AB94" si="8">SUM(M3:M92)</f>
        <v>16</v>
      </c>
      <c r="N94" s="129">
        <f t="shared" si="8"/>
        <v>18</v>
      </c>
      <c r="O94" s="129">
        <f t="shared" si="8"/>
        <v>6</v>
      </c>
      <c r="P94" s="129">
        <f t="shared" si="8"/>
        <v>7</v>
      </c>
      <c r="Q94" s="129">
        <f t="shared" si="8"/>
        <v>18</v>
      </c>
      <c r="R94" s="129">
        <f t="shared" si="8"/>
        <v>20</v>
      </c>
      <c r="S94" s="129">
        <f t="shared" si="8"/>
        <v>5</v>
      </c>
      <c r="T94" s="129">
        <f t="shared" si="8"/>
        <v>7</v>
      </c>
      <c r="U94" s="129">
        <f t="shared" si="8"/>
        <v>20</v>
      </c>
      <c r="V94" s="129">
        <f t="shared" si="8"/>
        <v>23</v>
      </c>
      <c r="W94" s="129">
        <f t="shared" si="8"/>
        <v>12</v>
      </c>
      <c r="X94" s="129">
        <f t="shared" si="8"/>
        <v>11</v>
      </c>
      <c r="Y94" s="129">
        <f t="shared" si="8"/>
        <v>7</v>
      </c>
      <c r="Z94" s="129">
        <f t="shared" si="8"/>
        <v>9</v>
      </c>
      <c r="AA94" s="129">
        <f t="shared" si="8"/>
        <v>14</v>
      </c>
      <c r="AB94" s="129">
        <f t="shared" si="8"/>
        <v>14</v>
      </c>
      <c r="AC94" s="6"/>
      <c r="AD94" s="6"/>
      <c r="AE94" s="6"/>
    </row>
    <row r="95" ht="15.75" customHeight="1">
      <c r="A95" s="6"/>
      <c r="B95" s="133"/>
      <c r="C95" s="133"/>
      <c r="D95" s="13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  <c r="R95" s="133"/>
      <c r="S95" s="133"/>
      <c r="T95" s="133"/>
      <c r="U95" s="133"/>
      <c r="V95" s="133"/>
      <c r="W95" s="133"/>
      <c r="X95" s="133"/>
      <c r="Y95" s="133"/>
      <c r="Z95" s="133"/>
      <c r="AA95" s="133"/>
      <c r="AB95" s="133"/>
      <c r="AC95" s="6"/>
      <c r="AD95" s="6"/>
      <c r="AE95" s="6"/>
    </row>
    <row r="96" ht="15.75" customHeight="1">
      <c r="A96" s="6"/>
      <c r="B96" s="133"/>
      <c r="C96" s="133"/>
      <c r="D96" s="13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  <c r="R96" s="133"/>
      <c r="S96" s="133"/>
      <c r="T96" s="133"/>
      <c r="U96" s="133"/>
      <c r="V96" s="133"/>
      <c r="W96" s="133"/>
      <c r="X96" s="133"/>
      <c r="Y96" s="133"/>
      <c r="Z96" s="133"/>
      <c r="AA96" s="133"/>
      <c r="AB96" s="133"/>
      <c r="AC96" s="6"/>
      <c r="AD96" s="6"/>
      <c r="AE96" s="6"/>
    </row>
    <row r="97" ht="15.75" customHeight="1">
      <c r="A97" s="6"/>
      <c r="B97" s="133"/>
      <c r="C97" s="133"/>
      <c r="D97" s="13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  <c r="R97" s="133"/>
      <c r="S97" s="133"/>
      <c r="T97" s="133"/>
      <c r="U97" s="133"/>
      <c r="V97" s="133"/>
      <c r="W97" s="133"/>
      <c r="X97" s="133"/>
      <c r="Y97" s="133"/>
      <c r="Z97" s="133"/>
      <c r="AA97" s="133"/>
      <c r="AB97" s="133"/>
      <c r="AC97" s="6"/>
      <c r="AD97" s="6"/>
      <c r="AE97" s="6"/>
    </row>
    <row r="98" ht="15.75" customHeight="1">
      <c r="A98" s="6"/>
      <c r="B98" s="133"/>
      <c r="C98" s="133"/>
      <c r="D98" s="13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  <c r="R98" s="133"/>
      <c r="S98" s="133"/>
      <c r="T98" s="133"/>
      <c r="U98" s="133"/>
      <c r="V98" s="133"/>
      <c r="W98" s="133"/>
      <c r="X98" s="133"/>
      <c r="Y98" s="133"/>
      <c r="Z98" s="133"/>
      <c r="AA98" s="133"/>
      <c r="AB98" s="133"/>
      <c r="AC98" s="6"/>
      <c r="AD98" s="6"/>
      <c r="AE98" s="6"/>
    </row>
    <row r="99" ht="15.75" customHeight="1">
      <c r="A99" s="6"/>
      <c r="B99" s="133"/>
      <c r="C99" s="133"/>
      <c r="D99" s="133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  <c r="R99" s="133"/>
      <c r="S99" s="133"/>
      <c r="T99" s="133"/>
      <c r="U99" s="133"/>
      <c r="V99" s="133"/>
      <c r="W99" s="133"/>
      <c r="X99" s="133"/>
      <c r="Y99" s="133"/>
      <c r="Z99" s="133"/>
      <c r="AA99" s="133"/>
      <c r="AB99" s="133"/>
      <c r="AC99" s="6"/>
      <c r="AD99" s="6"/>
      <c r="AE99" s="6"/>
    </row>
    <row r="100" ht="15.75" customHeight="1">
      <c r="A100" s="6"/>
      <c r="B100" s="133"/>
      <c r="C100" s="133"/>
      <c r="D100" s="13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  <c r="R100" s="133"/>
      <c r="S100" s="133"/>
      <c r="T100" s="133"/>
      <c r="U100" s="133"/>
      <c r="V100" s="133"/>
      <c r="W100" s="133"/>
      <c r="X100" s="133"/>
      <c r="Y100" s="133"/>
      <c r="Z100" s="133"/>
      <c r="AA100" s="133"/>
      <c r="AB100" s="133"/>
      <c r="AC100" s="6"/>
      <c r="AD100" s="6"/>
      <c r="AE100" s="6"/>
    </row>
    <row r="101" ht="15.75" customHeight="1">
      <c r="A101" s="6"/>
      <c r="B101" s="133"/>
      <c r="C101" s="133"/>
      <c r="D101" s="13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  <c r="R101" s="133"/>
      <c r="S101" s="133"/>
      <c r="T101" s="133"/>
      <c r="U101" s="133"/>
      <c r="V101" s="133"/>
      <c r="W101" s="133"/>
      <c r="X101" s="133"/>
      <c r="Y101" s="133"/>
      <c r="Z101" s="133"/>
      <c r="AA101" s="133"/>
      <c r="AB101" s="133"/>
      <c r="AC101" s="6"/>
      <c r="AD101" s="6"/>
      <c r="AE101" s="6"/>
    </row>
    <row r="102" ht="15.75" customHeight="1">
      <c r="A102" s="6"/>
      <c r="B102" s="133"/>
      <c r="C102" s="133"/>
      <c r="D102" s="13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  <c r="R102" s="133"/>
      <c r="S102" s="133"/>
      <c r="T102" s="133"/>
      <c r="U102" s="133"/>
      <c r="V102" s="133"/>
      <c r="W102" s="133"/>
      <c r="X102" s="133"/>
      <c r="Y102" s="133"/>
      <c r="Z102" s="133"/>
      <c r="AA102" s="133"/>
      <c r="AB102" s="133"/>
      <c r="AC102" s="6"/>
      <c r="AD102" s="6"/>
      <c r="AE102" s="6"/>
    </row>
    <row r="103" ht="15.75" customHeight="1">
      <c r="A103" s="6"/>
      <c r="B103" s="133"/>
      <c r="C103" s="133"/>
      <c r="D103" s="133"/>
      <c r="E103" s="133"/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  <c r="R103" s="133"/>
      <c r="S103" s="133"/>
      <c r="T103" s="133"/>
      <c r="U103" s="133"/>
      <c r="V103" s="133"/>
      <c r="W103" s="133"/>
      <c r="X103" s="133"/>
      <c r="Y103" s="133"/>
      <c r="Z103" s="133"/>
      <c r="AA103" s="133"/>
      <c r="AB103" s="133"/>
      <c r="AC103" s="6"/>
      <c r="AD103" s="6"/>
      <c r="AE103" s="6"/>
    </row>
    <row r="104" ht="15.75" customHeight="1">
      <c r="A104" s="6"/>
      <c r="B104" s="133"/>
      <c r="C104" s="133"/>
      <c r="D104" s="133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  <c r="R104" s="133"/>
      <c r="S104" s="133"/>
      <c r="T104" s="133"/>
      <c r="U104" s="133"/>
      <c r="V104" s="133"/>
      <c r="W104" s="133"/>
      <c r="X104" s="133"/>
      <c r="Y104" s="133"/>
      <c r="Z104" s="133"/>
      <c r="AA104" s="133"/>
      <c r="AB104" s="133"/>
      <c r="AC104" s="6"/>
      <c r="AD104" s="6"/>
      <c r="AE104" s="6"/>
    </row>
    <row r="105" ht="15.75" customHeight="1">
      <c r="A105" s="6"/>
      <c r="B105" s="133"/>
      <c r="C105" s="133"/>
      <c r="D105" s="13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  <c r="R105" s="133"/>
      <c r="S105" s="133"/>
      <c r="T105" s="133"/>
      <c r="U105" s="133"/>
      <c r="V105" s="133"/>
      <c r="W105" s="133"/>
      <c r="X105" s="133"/>
      <c r="Y105" s="133"/>
      <c r="Z105" s="133"/>
      <c r="AA105" s="133"/>
      <c r="AB105" s="133"/>
      <c r="AC105" s="6"/>
      <c r="AD105" s="6"/>
      <c r="AE105" s="6"/>
    </row>
    <row r="106" ht="15.75" customHeight="1">
      <c r="A106" s="6"/>
      <c r="B106" s="133"/>
      <c r="C106" s="133"/>
      <c r="D106" s="133"/>
      <c r="E106" s="133"/>
      <c r="F106" s="133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  <c r="R106" s="133"/>
      <c r="S106" s="133"/>
      <c r="T106" s="133"/>
      <c r="U106" s="133"/>
      <c r="V106" s="133"/>
      <c r="W106" s="133"/>
      <c r="X106" s="133"/>
      <c r="Y106" s="133"/>
      <c r="Z106" s="133"/>
      <c r="AA106" s="133"/>
      <c r="AB106" s="133"/>
      <c r="AC106" s="6"/>
      <c r="AD106" s="6"/>
      <c r="AE106" s="6"/>
    </row>
    <row r="107" ht="15.75" customHeight="1">
      <c r="A107" s="6"/>
      <c r="B107" s="133"/>
      <c r="C107" s="133"/>
      <c r="D107" s="13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  <c r="R107" s="133"/>
      <c r="S107" s="133"/>
      <c r="T107" s="133"/>
      <c r="U107" s="133"/>
      <c r="V107" s="133"/>
      <c r="W107" s="133"/>
      <c r="X107" s="133"/>
      <c r="Y107" s="133"/>
      <c r="Z107" s="133"/>
      <c r="AA107" s="133"/>
      <c r="AB107" s="133"/>
      <c r="AC107" s="6"/>
      <c r="AD107" s="6"/>
      <c r="AE107" s="6"/>
    </row>
    <row r="108" ht="15.75" customHeight="1">
      <c r="A108" s="6"/>
      <c r="B108" s="133"/>
      <c r="C108" s="133"/>
      <c r="D108" s="133"/>
      <c r="E108" s="133"/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  <c r="R108" s="133"/>
      <c r="S108" s="133"/>
      <c r="T108" s="133"/>
      <c r="U108" s="133"/>
      <c r="V108" s="133"/>
      <c r="W108" s="133"/>
      <c r="X108" s="133"/>
      <c r="Y108" s="133"/>
      <c r="Z108" s="133"/>
      <c r="AA108" s="133"/>
      <c r="AB108" s="133"/>
      <c r="AC108" s="6"/>
      <c r="AD108" s="6"/>
      <c r="AE108" s="6"/>
    </row>
    <row r="109" ht="15.75" customHeight="1">
      <c r="A109" s="6"/>
      <c r="B109" s="133"/>
      <c r="C109" s="133"/>
      <c r="D109" s="13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  <c r="R109" s="133"/>
      <c r="S109" s="133"/>
      <c r="T109" s="133"/>
      <c r="U109" s="133"/>
      <c r="V109" s="133"/>
      <c r="W109" s="133"/>
      <c r="X109" s="133"/>
      <c r="Y109" s="133"/>
      <c r="Z109" s="133"/>
      <c r="AA109" s="133"/>
      <c r="AB109" s="133"/>
      <c r="AC109" s="6"/>
      <c r="AD109" s="6"/>
      <c r="AE109" s="6"/>
    </row>
    <row r="110" ht="15.75" customHeight="1">
      <c r="A110" s="6"/>
      <c r="B110" s="133"/>
      <c r="C110" s="133"/>
      <c r="D110" s="13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  <c r="R110" s="133"/>
      <c r="S110" s="133"/>
      <c r="T110" s="133"/>
      <c r="U110" s="133"/>
      <c r="V110" s="133"/>
      <c r="W110" s="133"/>
      <c r="X110" s="133"/>
      <c r="Y110" s="133"/>
      <c r="Z110" s="133"/>
      <c r="AA110" s="133"/>
      <c r="AB110" s="133"/>
      <c r="AC110" s="6"/>
      <c r="AD110" s="6"/>
      <c r="AE110" s="6"/>
    </row>
    <row r="111" ht="15.75" customHeight="1">
      <c r="A111" s="6"/>
      <c r="B111" s="133"/>
      <c r="C111" s="133"/>
      <c r="D111" s="13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  <c r="R111" s="133"/>
      <c r="S111" s="133"/>
      <c r="T111" s="133"/>
      <c r="U111" s="133"/>
      <c r="V111" s="133"/>
      <c r="W111" s="133"/>
      <c r="X111" s="133"/>
      <c r="Y111" s="133"/>
      <c r="Z111" s="133"/>
      <c r="AA111" s="133"/>
      <c r="AB111" s="133"/>
      <c r="AC111" s="6"/>
      <c r="AD111" s="6"/>
      <c r="AE111" s="6"/>
    </row>
    <row r="112" ht="15.75" customHeight="1">
      <c r="A112" s="6"/>
      <c r="B112" s="133"/>
      <c r="C112" s="133"/>
      <c r="D112" s="133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  <c r="R112" s="133"/>
      <c r="S112" s="133"/>
      <c r="T112" s="133"/>
      <c r="U112" s="133"/>
      <c r="V112" s="133"/>
      <c r="W112" s="133"/>
      <c r="X112" s="133"/>
      <c r="Y112" s="133"/>
      <c r="Z112" s="133"/>
      <c r="AA112" s="133"/>
      <c r="AB112" s="133"/>
      <c r="AC112" s="6"/>
      <c r="AD112" s="6"/>
      <c r="AE112" s="6"/>
    </row>
    <row r="113" ht="15.75" customHeight="1">
      <c r="A113" s="6"/>
      <c r="B113" s="133"/>
      <c r="C113" s="133"/>
      <c r="D113" s="133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6"/>
      <c r="AD113" s="6"/>
      <c r="AE113" s="6"/>
    </row>
    <row r="114" ht="15.75" customHeight="1">
      <c r="A114" s="6"/>
      <c r="B114" s="133"/>
      <c r="C114" s="133"/>
      <c r="D114" s="13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  <c r="R114" s="133"/>
      <c r="S114" s="133"/>
      <c r="T114" s="133"/>
      <c r="U114" s="133"/>
      <c r="V114" s="133"/>
      <c r="W114" s="133"/>
      <c r="X114" s="133"/>
      <c r="Y114" s="133"/>
      <c r="Z114" s="133"/>
      <c r="AA114" s="133"/>
      <c r="AB114" s="133"/>
      <c r="AC114" s="6"/>
      <c r="AD114" s="6"/>
      <c r="AE114" s="6"/>
    </row>
    <row r="115" ht="15.75" customHeight="1">
      <c r="A115" s="6"/>
      <c r="B115" s="133"/>
      <c r="C115" s="133"/>
      <c r="D115" s="13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  <c r="R115" s="133"/>
      <c r="S115" s="133"/>
      <c r="T115" s="133"/>
      <c r="U115" s="133"/>
      <c r="V115" s="133"/>
      <c r="W115" s="133"/>
      <c r="X115" s="133"/>
      <c r="Y115" s="133"/>
      <c r="Z115" s="133"/>
      <c r="AA115" s="133"/>
      <c r="AB115" s="133"/>
      <c r="AC115" s="6"/>
      <c r="AD115" s="6"/>
      <c r="AE115" s="6"/>
    </row>
    <row r="116" ht="15.75" customHeight="1">
      <c r="A116" s="6"/>
      <c r="B116" s="133"/>
      <c r="C116" s="133"/>
      <c r="D116" s="133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  <c r="R116" s="133"/>
      <c r="S116" s="133"/>
      <c r="T116" s="133"/>
      <c r="U116" s="133"/>
      <c r="V116" s="133"/>
      <c r="W116" s="133"/>
      <c r="X116" s="133"/>
      <c r="Y116" s="133"/>
      <c r="Z116" s="133"/>
      <c r="AA116" s="133"/>
      <c r="AB116" s="133"/>
      <c r="AC116" s="6"/>
      <c r="AD116" s="6"/>
      <c r="AE116" s="6"/>
    </row>
    <row r="117" ht="15.75" customHeight="1">
      <c r="A117" s="6"/>
      <c r="B117" s="133"/>
      <c r="C117" s="133"/>
      <c r="D117" s="13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  <c r="R117" s="133"/>
      <c r="S117" s="133"/>
      <c r="T117" s="133"/>
      <c r="U117" s="133"/>
      <c r="V117" s="133"/>
      <c r="W117" s="133"/>
      <c r="X117" s="133"/>
      <c r="Y117" s="133"/>
      <c r="Z117" s="133"/>
      <c r="AA117" s="133"/>
      <c r="AB117" s="133"/>
      <c r="AC117" s="6"/>
      <c r="AD117" s="6"/>
      <c r="AE117" s="6"/>
    </row>
    <row r="118" ht="15.75" customHeight="1">
      <c r="A118" s="6"/>
      <c r="B118" s="133"/>
      <c r="C118" s="133"/>
      <c r="D118" s="13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  <c r="R118" s="133"/>
      <c r="S118" s="133"/>
      <c r="T118" s="133"/>
      <c r="U118" s="133"/>
      <c r="V118" s="133"/>
      <c r="W118" s="133"/>
      <c r="X118" s="133"/>
      <c r="Y118" s="133"/>
      <c r="Z118" s="133"/>
      <c r="AA118" s="133"/>
      <c r="AB118" s="133"/>
      <c r="AC118" s="6"/>
      <c r="AD118" s="6"/>
      <c r="AE118" s="6"/>
    </row>
    <row r="119" ht="15.75" customHeight="1">
      <c r="A119" s="6"/>
      <c r="B119" s="133"/>
      <c r="C119" s="133"/>
      <c r="D119" s="133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  <c r="R119" s="133"/>
      <c r="S119" s="133"/>
      <c r="T119" s="133"/>
      <c r="U119" s="133"/>
      <c r="V119" s="133"/>
      <c r="W119" s="133"/>
      <c r="X119" s="133"/>
      <c r="Y119" s="133"/>
      <c r="Z119" s="133"/>
      <c r="AA119" s="133"/>
      <c r="AB119" s="133"/>
      <c r="AC119" s="6"/>
      <c r="AD119" s="6"/>
      <c r="AE119" s="6"/>
    </row>
    <row r="120" ht="15.75" customHeight="1">
      <c r="A120" s="6"/>
      <c r="B120" s="133"/>
      <c r="C120" s="133"/>
      <c r="D120" s="133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  <c r="R120" s="133"/>
      <c r="S120" s="133"/>
      <c r="T120" s="133"/>
      <c r="U120" s="133"/>
      <c r="V120" s="133"/>
      <c r="W120" s="133"/>
      <c r="X120" s="133"/>
      <c r="Y120" s="133"/>
      <c r="Z120" s="133"/>
      <c r="AA120" s="133"/>
      <c r="AB120" s="133"/>
      <c r="AC120" s="6"/>
      <c r="AD120" s="6"/>
      <c r="AE120" s="6"/>
    </row>
    <row r="121" ht="15.75" customHeight="1">
      <c r="A121" s="6"/>
      <c r="B121" s="133"/>
      <c r="C121" s="133"/>
      <c r="D121" s="13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  <c r="R121" s="133"/>
      <c r="S121" s="133"/>
      <c r="T121" s="133"/>
      <c r="U121" s="133"/>
      <c r="V121" s="133"/>
      <c r="W121" s="133"/>
      <c r="X121" s="133"/>
      <c r="Y121" s="133"/>
      <c r="Z121" s="133"/>
      <c r="AA121" s="133"/>
      <c r="AB121" s="133"/>
      <c r="AC121" s="6"/>
      <c r="AD121" s="6"/>
      <c r="AE121" s="6"/>
    </row>
    <row r="122" ht="15.75" customHeight="1">
      <c r="A122" s="6"/>
      <c r="B122" s="133"/>
      <c r="C122" s="133"/>
      <c r="D122" s="13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  <c r="R122" s="133"/>
      <c r="S122" s="133"/>
      <c r="T122" s="133"/>
      <c r="U122" s="133"/>
      <c r="V122" s="133"/>
      <c r="W122" s="133"/>
      <c r="X122" s="133"/>
      <c r="Y122" s="133"/>
      <c r="Z122" s="133"/>
      <c r="AA122" s="133"/>
      <c r="AB122" s="133"/>
      <c r="AC122" s="6"/>
      <c r="AD122" s="6"/>
      <c r="AE122" s="6"/>
    </row>
    <row r="123" ht="15.75" customHeight="1">
      <c r="A123" s="6"/>
      <c r="B123" s="133"/>
      <c r="C123" s="133"/>
      <c r="D123" s="133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  <c r="R123" s="133"/>
      <c r="S123" s="133"/>
      <c r="T123" s="133"/>
      <c r="U123" s="133"/>
      <c r="V123" s="133"/>
      <c r="W123" s="133"/>
      <c r="X123" s="133"/>
      <c r="Y123" s="133"/>
      <c r="Z123" s="133"/>
      <c r="AA123" s="133"/>
      <c r="AB123" s="133"/>
      <c r="AC123" s="6"/>
      <c r="AD123" s="6"/>
      <c r="AE123" s="6"/>
    </row>
    <row r="124" ht="15.75" customHeight="1">
      <c r="A124" s="6"/>
      <c r="B124" s="133"/>
      <c r="C124" s="133"/>
      <c r="D124" s="133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  <c r="R124" s="133"/>
      <c r="S124" s="133"/>
      <c r="T124" s="133"/>
      <c r="U124" s="133"/>
      <c r="V124" s="133"/>
      <c r="W124" s="133"/>
      <c r="X124" s="133"/>
      <c r="Y124" s="133"/>
      <c r="Z124" s="133"/>
      <c r="AA124" s="133"/>
      <c r="AB124" s="133"/>
      <c r="AC124" s="6"/>
      <c r="AD124" s="6"/>
      <c r="AE124" s="6"/>
    </row>
    <row r="125" ht="15.75" customHeight="1">
      <c r="A125" s="6"/>
      <c r="B125" s="133"/>
      <c r="C125" s="133"/>
      <c r="D125" s="133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  <c r="R125" s="133"/>
      <c r="S125" s="133"/>
      <c r="T125" s="133"/>
      <c r="U125" s="133"/>
      <c r="V125" s="133"/>
      <c r="W125" s="133"/>
      <c r="X125" s="133"/>
      <c r="Y125" s="133"/>
      <c r="Z125" s="133"/>
      <c r="AA125" s="133"/>
      <c r="AB125" s="133"/>
      <c r="AC125" s="6"/>
      <c r="AD125" s="6"/>
      <c r="AE125" s="6"/>
    </row>
    <row r="126" ht="15.75" customHeight="1">
      <c r="A126" s="6"/>
      <c r="B126" s="133"/>
      <c r="C126" s="133"/>
      <c r="D126" s="13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  <c r="R126" s="133"/>
      <c r="S126" s="133"/>
      <c r="T126" s="133"/>
      <c r="U126" s="133"/>
      <c r="V126" s="133"/>
      <c r="W126" s="133"/>
      <c r="X126" s="133"/>
      <c r="Y126" s="133"/>
      <c r="Z126" s="133"/>
      <c r="AA126" s="133"/>
      <c r="AB126" s="133"/>
      <c r="AC126" s="6"/>
      <c r="AD126" s="6"/>
      <c r="AE126" s="6"/>
    </row>
    <row r="127" ht="15.75" customHeight="1">
      <c r="A127" s="6"/>
      <c r="B127" s="133"/>
      <c r="C127" s="133"/>
      <c r="D127" s="13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  <c r="R127" s="133"/>
      <c r="S127" s="133"/>
      <c r="T127" s="133"/>
      <c r="U127" s="133"/>
      <c r="V127" s="133"/>
      <c r="W127" s="133"/>
      <c r="X127" s="133"/>
      <c r="Y127" s="133"/>
      <c r="Z127" s="133"/>
      <c r="AA127" s="133"/>
      <c r="AB127" s="133"/>
      <c r="AC127" s="6"/>
      <c r="AD127" s="6"/>
      <c r="AE127" s="6"/>
    </row>
    <row r="128" ht="15.75" customHeight="1">
      <c r="A128" s="6"/>
      <c r="B128" s="133"/>
      <c r="C128" s="133"/>
      <c r="D128" s="13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  <c r="R128" s="133"/>
      <c r="S128" s="133"/>
      <c r="T128" s="133"/>
      <c r="U128" s="133"/>
      <c r="V128" s="133"/>
      <c r="W128" s="133"/>
      <c r="X128" s="133"/>
      <c r="Y128" s="133"/>
      <c r="Z128" s="133"/>
      <c r="AA128" s="133"/>
      <c r="AB128" s="133"/>
      <c r="AC128" s="6"/>
      <c r="AD128" s="6"/>
      <c r="AE128" s="6"/>
    </row>
    <row r="129" ht="15.75" customHeight="1">
      <c r="A129" s="6"/>
      <c r="B129" s="133"/>
      <c r="C129" s="133"/>
      <c r="D129" s="13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  <c r="R129" s="133"/>
      <c r="S129" s="133"/>
      <c r="T129" s="133"/>
      <c r="U129" s="133"/>
      <c r="V129" s="133"/>
      <c r="W129" s="133"/>
      <c r="X129" s="133"/>
      <c r="Y129" s="133"/>
      <c r="Z129" s="133"/>
      <c r="AA129" s="133"/>
      <c r="AB129" s="133"/>
      <c r="AC129" s="6"/>
      <c r="AD129" s="6"/>
      <c r="AE129" s="6"/>
    </row>
    <row r="130" ht="15.75" customHeight="1">
      <c r="A130" s="6"/>
      <c r="B130" s="133"/>
      <c r="C130" s="133"/>
      <c r="D130" s="13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  <c r="R130" s="133"/>
      <c r="S130" s="133"/>
      <c r="T130" s="133"/>
      <c r="U130" s="133"/>
      <c r="V130" s="133"/>
      <c r="W130" s="133"/>
      <c r="X130" s="133"/>
      <c r="Y130" s="133"/>
      <c r="Z130" s="133"/>
      <c r="AA130" s="133"/>
      <c r="AB130" s="133"/>
      <c r="AC130" s="6"/>
      <c r="AD130" s="6"/>
      <c r="AE130" s="6"/>
    </row>
    <row r="131" ht="15.75" customHeight="1">
      <c r="A131" s="6"/>
      <c r="B131" s="133"/>
      <c r="C131" s="133"/>
      <c r="D131" s="13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  <c r="R131" s="133"/>
      <c r="S131" s="133"/>
      <c r="T131" s="133"/>
      <c r="U131" s="133"/>
      <c r="V131" s="133"/>
      <c r="W131" s="133"/>
      <c r="X131" s="133"/>
      <c r="Y131" s="133"/>
      <c r="Z131" s="133"/>
      <c r="AA131" s="133"/>
      <c r="AB131" s="133"/>
      <c r="AC131" s="6"/>
      <c r="AD131" s="6"/>
      <c r="AE131" s="6"/>
    </row>
    <row r="132" ht="15.75" customHeight="1">
      <c r="A132" s="6"/>
      <c r="B132" s="133"/>
      <c r="C132" s="133"/>
      <c r="D132" s="13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  <c r="R132" s="133"/>
      <c r="S132" s="133"/>
      <c r="T132" s="133"/>
      <c r="U132" s="133"/>
      <c r="V132" s="133"/>
      <c r="W132" s="133"/>
      <c r="X132" s="133"/>
      <c r="Y132" s="133"/>
      <c r="Z132" s="133"/>
      <c r="AA132" s="133"/>
      <c r="AB132" s="133"/>
      <c r="AC132" s="6"/>
      <c r="AD132" s="6"/>
      <c r="AE132" s="6"/>
    </row>
    <row r="133" ht="15.75" customHeight="1">
      <c r="A133" s="6"/>
      <c r="B133" s="133"/>
      <c r="C133" s="133"/>
      <c r="D133" s="133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  <c r="R133" s="133"/>
      <c r="S133" s="133"/>
      <c r="T133" s="133"/>
      <c r="U133" s="133"/>
      <c r="V133" s="133"/>
      <c r="W133" s="133"/>
      <c r="X133" s="133"/>
      <c r="Y133" s="133"/>
      <c r="Z133" s="133"/>
      <c r="AA133" s="133"/>
      <c r="AB133" s="133"/>
      <c r="AC133" s="6"/>
      <c r="AD133" s="6"/>
      <c r="AE133" s="6"/>
    </row>
    <row r="134" ht="15.75" customHeight="1">
      <c r="A134" s="6"/>
      <c r="B134" s="133"/>
      <c r="C134" s="133"/>
      <c r="D134" s="13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  <c r="R134" s="133"/>
      <c r="S134" s="133"/>
      <c r="T134" s="133"/>
      <c r="U134" s="133"/>
      <c r="V134" s="133"/>
      <c r="W134" s="133"/>
      <c r="X134" s="133"/>
      <c r="Y134" s="133"/>
      <c r="Z134" s="133"/>
      <c r="AA134" s="133"/>
      <c r="AB134" s="133"/>
      <c r="AC134" s="6"/>
      <c r="AD134" s="6"/>
      <c r="AE134" s="6"/>
    </row>
    <row r="135" ht="15.75" customHeight="1">
      <c r="A135" s="6"/>
      <c r="B135" s="133"/>
      <c r="C135" s="133"/>
      <c r="D135" s="133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  <c r="R135" s="133"/>
      <c r="S135" s="133"/>
      <c r="T135" s="133"/>
      <c r="U135" s="133"/>
      <c r="V135" s="133"/>
      <c r="W135" s="133"/>
      <c r="X135" s="133"/>
      <c r="Y135" s="133"/>
      <c r="Z135" s="133"/>
      <c r="AA135" s="133"/>
      <c r="AB135" s="133"/>
      <c r="AC135" s="6"/>
      <c r="AD135" s="6"/>
      <c r="AE135" s="6"/>
    </row>
    <row r="136" ht="15.75" customHeight="1">
      <c r="A136" s="6"/>
      <c r="B136" s="133"/>
      <c r="C136" s="133"/>
      <c r="D136" s="133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  <c r="R136" s="133"/>
      <c r="S136" s="133"/>
      <c r="T136" s="133"/>
      <c r="U136" s="133"/>
      <c r="V136" s="133"/>
      <c r="W136" s="133"/>
      <c r="X136" s="133"/>
      <c r="Y136" s="133"/>
      <c r="Z136" s="133"/>
      <c r="AA136" s="133"/>
      <c r="AB136" s="133"/>
      <c r="AC136" s="6"/>
      <c r="AD136" s="6"/>
      <c r="AE136" s="6"/>
    </row>
    <row r="137" ht="15.75" customHeight="1">
      <c r="A137" s="6"/>
      <c r="B137" s="133"/>
      <c r="C137" s="133"/>
      <c r="D137" s="13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  <c r="R137" s="133"/>
      <c r="S137" s="133"/>
      <c r="T137" s="133"/>
      <c r="U137" s="133"/>
      <c r="V137" s="133"/>
      <c r="W137" s="133"/>
      <c r="X137" s="133"/>
      <c r="Y137" s="133"/>
      <c r="Z137" s="133"/>
      <c r="AA137" s="133"/>
      <c r="AB137" s="133"/>
      <c r="AC137" s="6"/>
      <c r="AD137" s="6"/>
      <c r="AE137" s="6"/>
    </row>
    <row r="138" ht="15.75" customHeight="1">
      <c r="A138" s="6"/>
      <c r="B138" s="133"/>
      <c r="C138" s="133"/>
      <c r="D138" s="13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  <c r="R138" s="133"/>
      <c r="S138" s="133"/>
      <c r="T138" s="133"/>
      <c r="U138" s="133"/>
      <c r="V138" s="133"/>
      <c r="W138" s="133"/>
      <c r="X138" s="133"/>
      <c r="Y138" s="133"/>
      <c r="Z138" s="133"/>
      <c r="AA138" s="133"/>
      <c r="AB138" s="133"/>
      <c r="AC138" s="6"/>
      <c r="AD138" s="6"/>
      <c r="AE138" s="6"/>
    </row>
    <row r="139" ht="15.75" customHeight="1">
      <c r="A139" s="6"/>
      <c r="B139" s="133"/>
      <c r="C139" s="133"/>
      <c r="D139" s="133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  <c r="R139" s="133"/>
      <c r="S139" s="133"/>
      <c r="T139" s="133"/>
      <c r="U139" s="133"/>
      <c r="V139" s="133"/>
      <c r="W139" s="133"/>
      <c r="X139" s="133"/>
      <c r="Y139" s="133"/>
      <c r="Z139" s="133"/>
      <c r="AA139" s="133"/>
      <c r="AB139" s="133"/>
      <c r="AC139" s="6"/>
      <c r="AD139" s="6"/>
      <c r="AE139" s="6"/>
    </row>
    <row r="140" ht="15.75" customHeight="1">
      <c r="A140" s="6"/>
      <c r="B140" s="133"/>
      <c r="C140" s="133"/>
      <c r="D140" s="133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  <c r="R140" s="133"/>
      <c r="S140" s="133"/>
      <c r="T140" s="133"/>
      <c r="U140" s="133"/>
      <c r="V140" s="133"/>
      <c r="W140" s="133"/>
      <c r="X140" s="133"/>
      <c r="Y140" s="133"/>
      <c r="Z140" s="133"/>
      <c r="AA140" s="133"/>
      <c r="AB140" s="133"/>
      <c r="AC140" s="6"/>
      <c r="AD140" s="6"/>
      <c r="AE140" s="6"/>
    </row>
    <row r="141" ht="15.75" customHeight="1">
      <c r="A141" s="6"/>
      <c r="B141" s="133"/>
      <c r="C141" s="133"/>
      <c r="D141" s="133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  <c r="R141" s="133"/>
      <c r="S141" s="133"/>
      <c r="T141" s="133"/>
      <c r="U141" s="133"/>
      <c r="V141" s="133"/>
      <c r="W141" s="133"/>
      <c r="X141" s="133"/>
      <c r="Y141" s="133"/>
      <c r="Z141" s="133"/>
      <c r="AA141" s="133"/>
      <c r="AB141" s="133"/>
      <c r="AC141" s="6"/>
      <c r="AD141" s="6"/>
      <c r="AE141" s="6"/>
    </row>
    <row r="142" ht="15.75" customHeight="1">
      <c r="A142" s="6"/>
      <c r="B142" s="133"/>
      <c r="C142" s="133"/>
      <c r="D142" s="133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  <c r="R142" s="133"/>
      <c r="S142" s="133"/>
      <c r="T142" s="133"/>
      <c r="U142" s="133"/>
      <c r="V142" s="133"/>
      <c r="W142" s="133"/>
      <c r="X142" s="133"/>
      <c r="Y142" s="133"/>
      <c r="Z142" s="133"/>
      <c r="AA142" s="133"/>
      <c r="AB142" s="133"/>
      <c r="AC142" s="6"/>
      <c r="AD142" s="6"/>
      <c r="AE142" s="6"/>
    </row>
    <row r="143" ht="15.75" customHeight="1">
      <c r="A143" s="6"/>
      <c r="B143" s="133"/>
      <c r="C143" s="133"/>
      <c r="D143" s="13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  <c r="R143" s="133"/>
      <c r="S143" s="133"/>
      <c r="T143" s="133"/>
      <c r="U143" s="133"/>
      <c r="V143" s="133"/>
      <c r="W143" s="133"/>
      <c r="X143" s="133"/>
      <c r="Y143" s="133"/>
      <c r="Z143" s="133"/>
      <c r="AA143" s="133"/>
      <c r="AB143" s="133"/>
      <c r="AC143" s="6"/>
      <c r="AD143" s="6"/>
      <c r="AE143" s="6"/>
    </row>
    <row r="144" ht="15.75" customHeight="1">
      <c r="A144" s="6"/>
      <c r="B144" s="133"/>
      <c r="C144" s="133"/>
      <c r="D144" s="13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  <c r="R144" s="133"/>
      <c r="S144" s="133"/>
      <c r="T144" s="133"/>
      <c r="U144" s="133"/>
      <c r="V144" s="133"/>
      <c r="W144" s="133"/>
      <c r="X144" s="133"/>
      <c r="Y144" s="133"/>
      <c r="Z144" s="133"/>
      <c r="AA144" s="133"/>
      <c r="AB144" s="133"/>
      <c r="AC144" s="6"/>
      <c r="AD144" s="6"/>
      <c r="AE144" s="6"/>
    </row>
    <row r="145" ht="15.75" customHeight="1">
      <c r="A145" s="6"/>
      <c r="B145" s="133"/>
      <c r="C145" s="133"/>
      <c r="D145" s="13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  <c r="R145" s="133"/>
      <c r="S145" s="133"/>
      <c r="T145" s="133"/>
      <c r="U145" s="133"/>
      <c r="V145" s="133"/>
      <c r="W145" s="133"/>
      <c r="X145" s="133"/>
      <c r="Y145" s="133"/>
      <c r="Z145" s="133"/>
      <c r="AA145" s="133"/>
      <c r="AB145" s="133"/>
      <c r="AC145" s="6"/>
      <c r="AD145" s="6"/>
      <c r="AE145" s="6"/>
    </row>
    <row r="146" ht="15.75" customHeight="1">
      <c r="A146" s="6"/>
      <c r="B146" s="133"/>
      <c r="C146" s="133"/>
      <c r="D146" s="133"/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  <c r="R146" s="133"/>
      <c r="S146" s="133"/>
      <c r="T146" s="133"/>
      <c r="U146" s="133"/>
      <c r="V146" s="133"/>
      <c r="W146" s="133"/>
      <c r="X146" s="133"/>
      <c r="Y146" s="133"/>
      <c r="Z146" s="133"/>
      <c r="AA146" s="133"/>
      <c r="AB146" s="133"/>
      <c r="AC146" s="6"/>
      <c r="AD146" s="6"/>
      <c r="AE146" s="6"/>
    </row>
    <row r="147" ht="15.75" customHeight="1">
      <c r="A147" s="6"/>
      <c r="B147" s="133"/>
      <c r="C147" s="133"/>
      <c r="D147" s="13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  <c r="R147" s="133"/>
      <c r="S147" s="133"/>
      <c r="T147" s="133"/>
      <c r="U147" s="133"/>
      <c r="V147" s="133"/>
      <c r="W147" s="133"/>
      <c r="X147" s="133"/>
      <c r="Y147" s="133"/>
      <c r="Z147" s="133"/>
      <c r="AA147" s="133"/>
      <c r="AB147" s="133"/>
      <c r="AC147" s="6"/>
      <c r="AD147" s="6"/>
      <c r="AE147" s="6"/>
    </row>
    <row r="148" ht="15.75" customHeight="1">
      <c r="A148" s="6"/>
      <c r="B148" s="133"/>
      <c r="C148" s="133"/>
      <c r="D148" s="13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  <c r="R148" s="133"/>
      <c r="S148" s="133"/>
      <c r="T148" s="133"/>
      <c r="U148" s="133"/>
      <c r="V148" s="133"/>
      <c r="W148" s="133"/>
      <c r="X148" s="133"/>
      <c r="Y148" s="133"/>
      <c r="Z148" s="133"/>
      <c r="AA148" s="133"/>
      <c r="AB148" s="133"/>
      <c r="AC148" s="6"/>
      <c r="AD148" s="6"/>
      <c r="AE148" s="6"/>
    </row>
    <row r="149" ht="15.75" customHeight="1">
      <c r="A149" s="6"/>
      <c r="B149" s="133"/>
      <c r="C149" s="133"/>
      <c r="D149" s="13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  <c r="R149" s="133"/>
      <c r="S149" s="133"/>
      <c r="T149" s="133"/>
      <c r="U149" s="133"/>
      <c r="V149" s="133"/>
      <c r="W149" s="133"/>
      <c r="X149" s="133"/>
      <c r="Y149" s="133"/>
      <c r="Z149" s="133"/>
      <c r="AA149" s="133"/>
      <c r="AB149" s="133"/>
      <c r="AC149" s="6"/>
      <c r="AD149" s="6"/>
      <c r="AE149" s="6"/>
    </row>
    <row r="150" ht="15.75" customHeight="1">
      <c r="A150" s="6"/>
      <c r="B150" s="133"/>
      <c r="C150" s="133"/>
      <c r="D150" s="133"/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  <c r="R150" s="133"/>
      <c r="S150" s="133"/>
      <c r="T150" s="133"/>
      <c r="U150" s="133"/>
      <c r="V150" s="133"/>
      <c r="W150" s="133"/>
      <c r="X150" s="133"/>
      <c r="Y150" s="133"/>
      <c r="Z150" s="133"/>
      <c r="AA150" s="133"/>
      <c r="AB150" s="133"/>
      <c r="AC150" s="6"/>
      <c r="AD150" s="6"/>
      <c r="AE150" s="6"/>
    </row>
    <row r="151" ht="15.75" customHeight="1">
      <c r="A151" s="6"/>
      <c r="B151" s="133"/>
      <c r="C151" s="133"/>
      <c r="D151" s="133"/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  <c r="R151" s="133"/>
      <c r="S151" s="133"/>
      <c r="T151" s="133"/>
      <c r="U151" s="133"/>
      <c r="V151" s="133"/>
      <c r="W151" s="133"/>
      <c r="X151" s="133"/>
      <c r="Y151" s="133"/>
      <c r="Z151" s="133"/>
      <c r="AA151" s="133"/>
      <c r="AB151" s="133"/>
      <c r="AC151" s="6"/>
      <c r="AD151" s="6"/>
      <c r="AE151" s="6"/>
    </row>
    <row r="152" ht="15.75" customHeight="1">
      <c r="A152" s="6"/>
      <c r="B152" s="133"/>
      <c r="C152" s="133"/>
      <c r="D152" s="133"/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  <c r="R152" s="133"/>
      <c r="S152" s="133"/>
      <c r="T152" s="133"/>
      <c r="U152" s="133"/>
      <c r="V152" s="133"/>
      <c r="W152" s="133"/>
      <c r="X152" s="133"/>
      <c r="Y152" s="133"/>
      <c r="Z152" s="133"/>
      <c r="AA152" s="133"/>
      <c r="AB152" s="133"/>
      <c r="AC152" s="6"/>
      <c r="AD152" s="6"/>
      <c r="AE152" s="6"/>
    </row>
    <row r="153" ht="15.75" customHeight="1">
      <c r="A153" s="6"/>
      <c r="B153" s="133"/>
      <c r="C153" s="133"/>
      <c r="D153" s="133"/>
      <c r="E153" s="133"/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  <c r="R153" s="133"/>
      <c r="S153" s="133"/>
      <c r="T153" s="133"/>
      <c r="U153" s="133"/>
      <c r="V153" s="133"/>
      <c r="W153" s="133"/>
      <c r="X153" s="133"/>
      <c r="Y153" s="133"/>
      <c r="Z153" s="133"/>
      <c r="AA153" s="133"/>
      <c r="AB153" s="133"/>
      <c r="AC153" s="6"/>
      <c r="AD153" s="6"/>
      <c r="AE153" s="6"/>
    </row>
    <row r="154" ht="15.75" customHeight="1">
      <c r="A154" s="6"/>
      <c r="B154" s="133"/>
      <c r="C154" s="133"/>
      <c r="D154" s="133"/>
      <c r="E154" s="133"/>
      <c r="F154" s="133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  <c r="R154" s="133"/>
      <c r="S154" s="133"/>
      <c r="T154" s="133"/>
      <c r="U154" s="133"/>
      <c r="V154" s="133"/>
      <c r="W154" s="133"/>
      <c r="X154" s="133"/>
      <c r="Y154" s="133"/>
      <c r="Z154" s="133"/>
      <c r="AA154" s="133"/>
      <c r="AB154" s="133"/>
      <c r="AC154" s="6"/>
      <c r="AD154" s="6"/>
      <c r="AE154" s="6"/>
    </row>
    <row r="155" ht="15.75" customHeight="1">
      <c r="A155" s="6"/>
      <c r="B155" s="133"/>
      <c r="C155" s="133"/>
      <c r="D155" s="13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  <c r="R155" s="133"/>
      <c r="S155" s="133"/>
      <c r="T155" s="133"/>
      <c r="U155" s="133"/>
      <c r="V155" s="133"/>
      <c r="W155" s="133"/>
      <c r="X155" s="133"/>
      <c r="Y155" s="133"/>
      <c r="Z155" s="133"/>
      <c r="AA155" s="133"/>
      <c r="AB155" s="133"/>
      <c r="AC155" s="6"/>
      <c r="AD155" s="6"/>
      <c r="AE155" s="6"/>
    </row>
    <row r="156" ht="15.75" customHeight="1">
      <c r="A156" s="6"/>
      <c r="B156" s="133"/>
      <c r="C156" s="133"/>
      <c r="D156" s="133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  <c r="R156" s="133"/>
      <c r="S156" s="133"/>
      <c r="T156" s="133"/>
      <c r="U156" s="133"/>
      <c r="V156" s="133"/>
      <c r="W156" s="133"/>
      <c r="X156" s="133"/>
      <c r="Y156" s="133"/>
      <c r="Z156" s="133"/>
      <c r="AA156" s="133"/>
      <c r="AB156" s="133"/>
      <c r="AC156" s="6"/>
      <c r="AD156" s="6"/>
      <c r="AE156" s="6"/>
    </row>
    <row r="157" ht="15.75" customHeight="1">
      <c r="A157" s="6"/>
      <c r="B157" s="133"/>
      <c r="C157" s="133"/>
      <c r="D157" s="13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  <c r="R157" s="133"/>
      <c r="S157" s="133"/>
      <c r="T157" s="133"/>
      <c r="U157" s="133"/>
      <c r="V157" s="133"/>
      <c r="W157" s="133"/>
      <c r="X157" s="133"/>
      <c r="Y157" s="133"/>
      <c r="Z157" s="133"/>
      <c r="AA157" s="133"/>
      <c r="AB157" s="133"/>
      <c r="AC157" s="6"/>
      <c r="AD157" s="6"/>
      <c r="AE157" s="6"/>
    </row>
    <row r="158" ht="15.75" customHeight="1">
      <c r="A158" s="6"/>
      <c r="B158" s="133"/>
      <c r="C158" s="133"/>
      <c r="D158" s="133"/>
      <c r="E158" s="133"/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  <c r="R158" s="133"/>
      <c r="S158" s="133"/>
      <c r="T158" s="133"/>
      <c r="U158" s="133"/>
      <c r="V158" s="133"/>
      <c r="W158" s="133"/>
      <c r="X158" s="133"/>
      <c r="Y158" s="133"/>
      <c r="Z158" s="133"/>
      <c r="AA158" s="133"/>
      <c r="AB158" s="133"/>
      <c r="AC158" s="6"/>
      <c r="AD158" s="6"/>
      <c r="AE158" s="6"/>
    </row>
    <row r="159" ht="15.75" customHeight="1">
      <c r="A159" s="6"/>
      <c r="B159" s="133"/>
      <c r="C159" s="133"/>
      <c r="D159" s="13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  <c r="X159" s="133"/>
      <c r="Y159" s="133"/>
      <c r="Z159" s="133"/>
      <c r="AA159" s="133"/>
      <c r="AB159" s="133"/>
      <c r="AC159" s="6"/>
      <c r="AD159" s="6"/>
      <c r="AE159" s="6"/>
    </row>
    <row r="160" ht="15.75" customHeight="1">
      <c r="A160" s="6"/>
      <c r="B160" s="133"/>
      <c r="C160" s="133"/>
      <c r="D160" s="13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  <c r="R160" s="133"/>
      <c r="S160" s="133"/>
      <c r="T160" s="133"/>
      <c r="U160" s="133"/>
      <c r="V160" s="133"/>
      <c r="W160" s="133"/>
      <c r="X160" s="133"/>
      <c r="Y160" s="133"/>
      <c r="Z160" s="133"/>
      <c r="AA160" s="133"/>
      <c r="AB160" s="133"/>
      <c r="AC160" s="6"/>
      <c r="AD160" s="6"/>
      <c r="AE160" s="6"/>
    </row>
    <row r="161" ht="15.75" customHeight="1">
      <c r="A161" s="6"/>
      <c r="B161" s="133"/>
      <c r="C161" s="133"/>
      <c r="D161" s="13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  <c r="R161" s="133"/>
      <c r="S161" s="133"/>
      <c r="T161" s="133"/>
      <c r="U161" s="133"/>
      <c r="V161" s="133"/>
      <c r="W161" s="133"/>
      <c r="X161" s="133"/>
      <c r="Y161" s="133"/>
      <c r="Z161" s="133"/>
      <c r="AA161" s="133"/>
      <c r="AB161" s="133"/>
      <c r="AC161" s="6"/>
      <c r="AD161" s="6"/>
      <c r="AE161" s="6"/>
    </row>
    <row r="162" ht="15.75" customHeight="1">
      <c r="A162" s="6"/>
      <c r="B162" s="133"/>
      <c r="C162" s="133"/>
      <c r="D162" s="13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  <c r="R162" s="133"/>
      <c r="S162" s="133"/>
      <c r="T162" s="133"/>
      <c r="U162" s="133"/>
      <c r="V162" s="133"/>
      <c r="W162" s="133"/>
      <c r="X162" s="133"/>
      <c r="Y162" s="133"/>
      <c r="Z162" s="133"/>
      <c r="AA162" s="133"/>
      <c r="AB162" s="133"/>
      <c r="AC162" s="6"/>
      <c r="AD162" s="6"/>
      <c r="AE162" s="6"/>
    </row>
    <row r="163" ht="15.75" customHeight="1">
      <c r="A163" s="6"/>
      <c r="B163" s="133"/>
      <c r="C163" s="133"/>
      <c r="D163" s="13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  <c r="R163" s="133"/>
      <c r="S163" s="133"/>
      <c r="T163" s="133"/>
      <c r="U163" s="133"/>
      <c r="V163" s="133"/>
      <c r="W163" s="133"/>
      <c r="X163" s="133"/>
      <c r="Y163" s="133"/>
      <c r="Z163" s="133"/>
      <c r="AA163" s="133"/>
      <c r="AB163" s="133"/>
      <c r="AC163" s="6"/>
      <c r="AD163" s="6"/>
      <c r="AE163" s="6"/>
    </row>
    <row r="164" ht="15.75" customHeight="1">
      <c r="A164" s="6"/>
      <c r="B164" s="133"/>
      <c r="C164" s="133"/>
      <c r="D164" s="133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  <c r="R164" s="133"/>
      <c r="S164" s="133"/>
      <c r="T164" s="133"/>
      <c r="U164" s="133"/>
      <c r="V164" s="133"/>
      <c r="W164" s="133"/>
      <c r="X164" s="133"/>
      <c r="Y164" s="133"/>
      <c r="Z164" s="133"/>
      <c r="AA164" s="133"/>
      <c r="AB164" s="133"/>
      <c r="AC164" s="6"/>
      <c r="AD164" s="6"/>
      <c r="AE164" s="6"/>
    </row>
    <row r="165" ht="15.75" customHeight="1">
      <c r="A165" s="6"/>
      <c r="B165" s="133"/>
      <c r="C165" s="133"/>
      <c r="D165" s="133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  <c r="R165" s="133"/>
      <c r="S165" s="133"/>
      <c r="T165" s="133"/>
      <c r="U165" s="133"/>
      <c r="V165" s="133"/>
      <c r="W165" s="133"/>
      <c r="X165" s="133"/>
      <c r="Y165" s="133"/>
      <c r="Z165" s="133"/>
      <c r="AA165" s="133"/>
      <c r="AB165" s="133"/>
      <c r="AC165" s="6"/>
      <c r="AD165" s="6"/>
      <c r="AE165" s="6"/>
    </row>
    <row r="166" ht="15.75" customHeight="1">
      <c r="A166" s="6"/>
      <c r="B166" s="133"/>
      <c r="C166" s="133"/>
      <c r="D166" s="13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  <c r="R166" s="133"/>
      <c r="S166" s="133"/>
      <c r="T166" s="133"/>
      <c r="U166" s="133"/>
      <c r="V166" s="133"/>
      <c r="W166" s="133"/>
      <c r="X166" s="133"/>
      <c r="Y166" s="133"/>
      <c r="Z166" s="133"/>
      <c r="AA166" s="133"/>
      <c r="AB166" s="133"/>
      <c r="AC166" s="6"/>
      <c r="AD166" s="6"/>
      <c r="AE166" s="6"/>
    </row>
    <row r="167" ht="15.75" customHeight="1">
      <c r="A167" s="6"/>
      <c r="B167" s="133"/>
      <c r="C167" s="133"/>
      <c r="D167" s="133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  <c r="R167" s="133"/>
      <c r="S167" s="133"/>
      <c r="T167" s="133"/>
      <c r="U167" s="133"/>
      <c r="V167" s="133"/>
      <c r="W167" s="133"/>
      <c r="X167" s="133"/>
      <c r="Y167" s="133"/>
      <c r="Z167" s="133"/>
      <c r="AA167" s="133"/>
      <c r="AB167" s="133"/>
      <c r="AC167" s="6"/>
      <c r="AD167" s="6"/>
      <c r="AE167" s="6"/>
    </row>
    <row r="168" ht="15.75" customHeight="1">
      <c r="A168" s="6"/>
      <c r="B168" s="133"/>
      <c r="C168" s="133"/>
      <c r="D168" s="133"/>
      <c r="E168" s="133"/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  <c r="R168" s="133"/>
      <c r="S168" s="133"/>
      <c r="T168" s="133"/>
      <c r="U168" s="133"/>
      <c r="V168" s="133"/>
      <c r="W168" s="133"/>
      <c r="X168" s="133"/>
      <c r="Y168" s="133"/>
      <c r="Z168" s="133"/>
      <c r="AA168" s="133"/>
      <c r="AB168" s="133"/>
      <c r="AC168" s="6"/>
      <c r="AD168" s="6"/>
      <c r="AE168" s="6"/>
    </row>
    <row r="169" ht="15.75" customHeight="1">
      <c r="A169" s="6"/>
      <c r="B169" s="133"/>
      <c r="C169" s="133"/>
      <c r="D169" s="13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  <c r="R169" s="133"/>
      <c r="S169" s="133"/>
      <c r="T169" s="133"/>
      <c r="U169" s="133"/>
      <c r="V169" s="133"/>
      <c r="W169" s="133"/>
      <c r="X169" s="133"/>
      <c r="Y169" s="133"/>
      <c r="Z169" s="133"/>
      <c r="AA169" s="133"/>
      <c r="AB169" s="133"/>
      <c r="AC169" s="6"/>
      <c r="AD169" s="6"/>
      <c r="AE169" s="6"/>
    </row>
    <row r="170" ht="15.75" customHeight="1">
      <c r="A170" s="6"/>
      <c r="B170" s="133"/>
      <c r="C170" s="133"/>
      <c r="D170" s="133"/>
      <c r="E170" s="133"/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  <c r="R170" s="133"/>
      <c r="S170" s="133"/>
      <c r="T170" s="133"/>
      <c r="U170" s="133"/>
      <c r="V170" s="133"/>
      <c r="W170" s="133"/>
      <c r="X170" s="133"/>
      <c r="Y170" s="133"/>
      <c r="Z170" s="133"/>
      <c r="AA170" s="133"/>
      <c r="AB170" s="133"/>
      <c r="AC170" s="6"/>
      <c r="AD170" s="6"/>
      <c r="AE170" s="6"/>
    </row>
    <row r="171" ht="15.75" customHeight="1">
      <c r="A171" s="6"/>
      <c r="B171" s="133"/>
      <c r="C171" s="133"/>
      <c r="D171" s="133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  <c r="R171" s="133"/>
      <c r="S171" s="133"/>
      <c r="T171" s="133"/>
      <c r="U171" s="133"/>
      <c r="V171" s="133"/>
      <c r="W171" s="133"/>
      <c r="X171" s="133"/>
      <c r="Y171" s="133"/>
      <c r="Z171" s="133"/>
      <c r="AA171" s="133"/>
      <c r="AB171" s="133"/>
      <c r="AC171" s="6"/>
      <c r="AD171" s="6"/>
      <c r="AE171" s="6"/>
    </row>
    <row r="172" ht="15.75" customHeight="1">
      <c r="A172" s="6"/>
      <c r="B172" s="133"/>
      <c r="C172" s="133"/>
      <c r="D172" s="133"/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  <c r="R172" s="133"/>
      <c r="S172" s="133"/>
      <c r="T172" s="133"/>
      <c r="U172" s="133"/>
      <c r="V172" s="133"/>
      <c r="W172" s="133"/>
      <c r="X172" s="133"/>
      <c r="Y172" s="133"/>
      <c r="Z172" s="133"/>
      <c r="AA172" s="133"/>
      <c r="AB172" s="133"/>
      <c r="AC172" s="6"/>
      <c r="AD172" s="6"/>
      <c r="AE172" s="6"/>
    </row>
    <row r="173" ht="15.75" customHeight="1">
      <c r="A173" s="6"/>
      <c r="B173" s="133"/>
      <c r="C173" s="133"/>
      <c r="D173" s="133"/>
      <c r="E173" s="133"/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  <c r="R173" s="133"/>
      <c r="S173" s="133"/>
      <c r="T173" s="133"/>
      <c r="U173" s="133"/>
      <c r="V173" s="133"/>
      <c r="W173" s="133"/>
      <c r="X173" s="133"/>
      <c r="Y173" s="133"/>
      <c r="Z173" s="133"/>
      <c r="AA173" s="133"/>
      <c r="AB173" s="133"/>
      <c r="AC173" s="6"/>
      <c r="AD173" s="6"/>
      <c r="AE173" s="6"/>
    </row>
    <row r="174" ht="15.75" customHeight="1">
      <c r="A174" s="6"/>
      <c r="B174" s="133"/>
      <c r="C174" s="133"/>
      <c r="D174" s="133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  <c r="R174" s="133"/>
      <c r="S174" s="133"/>
      <c r="T174" s="133"/>
      <c r="U174" s="133"/>
      <c r="V174" s="133"/>
      <c r="W174" s="133"/>
      <c r="X174" s="133"/>
      <c r="Y174" s="133"/>
      <c r="Z174" s="133"/>
      <c r="AA174" s="133"/>
      <c r="AB174" s="133"/>
      <c r="AC174" s="6"/>
      <c r="AD174" s="6"/>
      <c r="AE174" s="6"/>
    </row>
    <row r="175" ht="15.75" customHeight="1">
      <c r="A175" s="6"/>
      <c r="B175" s="133"/>
      <c r="C175" s="133"/>
      <c r="D175" s="133"/>
      <c r="E175" s="133"/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  <c r="R175" s="133"/>
      <c r="S175" s="133"/>
      <c r="T175" s="133"/>
      <c r="U175" s="133"/>
      <c r="V175" s="133"/>
      <c r="W175" s="133"/>
      <c r="X175" s="133"/>
      <c r="Y175" s="133"/>
      <c r="Z175" s="133"/>
      <c r="AA175" s="133"/>
      <c r="AB175" s="133"/>
      <c r="AC175" s="6"/>
      <c r="AD175" s="6"/>
      <c r="AE175" s="6"/>
    </row>
    <row r="176" ht="15.75" customHeight="1">
      <c r="A176" s="6"/>
      <c r="B176" s="133"/>
      <c r="C176" s="133"/>
      <c r="D176" s="133"/>
      <c r="E176" s="133"/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  <c r="R176" s="133"/>
      <c r="S176" s="133"/>
      <c r="T176" s="133"/>
      <c r="U176" s="133"/>
      <c r="V176" s="133"/>
      <c r="W176" s="133"/>
      <c r="X176" s="133"/>
      <c r="Y176" s="133"/>
      <c r="Z176" s="133"/>
      <c r="AA176" s="133"/>
      <c r="AB176" s="133"/>
      <c r="AC176" s="6"/>
      <c r="AD176" s="6"/>
      <c r="AE176" s="6"/>
    </row>
    <row r="177" ht="15.75" customHeight="1">
      <c r="A177" s="6"/>
      <c r="B177" s="133"/>
      <c r="C177" s="133"/>
      <c r="D177" s="133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  <c r="R177" s="133"/>
      <c r="S177" s="133"/>
      <c r="T177" s="133"/>
      <c r="U177" s="133"/>
      <c r="V177" s="133"/>
      <c r="W177" s="133"/>
      <c r="X177" s="133"/>
      <c r="Y177" s="133"/>
      <c r="Z177" s="133"/>
      <c r="AA177" s="133"/>
      <c r="AB177" s="133"/>
      <c r="AC177" s="6"/>
      <c r="AD177" s="6"/>
      <c r="AE177" s="6"/>
    </row>
    <row r="178" ht="15.75" customHeight="1">
      <c r="A178" s="6"/>
      <c r="B178" s="133"/>
      <c r="C178" s="133"/>
      <c r="D178" s="133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  <c r="R178" s="133"/>
      <c r="S178" s="133"/>
      <c r="T178" s="133"/>
      <c r="U178" s="133"/>
      <c r="V178" s="133"/>
      <c r="W178" s="133"/>
      <c r="X178" s="133"/>
      <c r="Y178" s="133"/>
      <c r="Z178" s="133"/>
      <c r="AA178" s="133"/>
      <c r="AB178" s="133"/>
      <c r="AC178" s="6"/>
      <c r="AD178" s="6"/>
      <c r="AE178" s="6"/>
    </row>
    <row r="179" ht="15.75" customHeight="1">
      <c r="A179" s="6"/>
      <c r="B179" s="133"/>
      <c r="C179" s="133"/>
      <c r="D179" s="133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  <c r="R179" s="133"/>
      <c r="S179" s="133"/>
      <c r="T179" s="133"/>
      <c r="U179" s="133"/>
      <c r="V179" s="133"/>
      <c r="W179" s="133"/>
      <c r="X179" s="133"/>
      <c r="Y179" s="133"/>
      <c r="Z179" s="133"/>
      <c r="AA179" s="133"/>
      <c r="AB179" s="133"/>
      <c r="AC179" s="6"/>
      <c r="AD179" s="6"/>
      <c r="AE179" s="6"/>
    </row>
    <row r="180" ht="15.75" customHeight="1">
      <c r="A180" s="6"/>
      <c r="B180" s="133"/>
      <c r="C180" s="133"/>
      <c r="D180" s="133"/>
      <c r="E180" s="133"/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  <c r="R180" s="133"/>
      <c r="S180" s="133"/>
      <c r="T180" s="133"/>
      <c r="U180" s="133"/>
      <c r="V180" s="133"/>
      <c r="W180" s="133"/>
      <c r="X180" s="133"/>
      <c r="Y180" s="133"/>
      <c r="Z180" s="133"/>
      <c r="AA180" s="133"/>
      <c r="AB180" s="133"/>
      <c r="AC180" s="6"/>
      <c r="AD180" s="6"/>
      <c r="AE180" s="6"/>
    </row>
    <row r="181" ht="15.75" customHeight="1">
      <c r="A181" s="6"/>
      <c r="B181" s="133"/>
      <c r="C181" s="133"/>
      <c r="D181" s="133"/>
      <c r="E181" s="133"/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  <c r="R181" s="133"/>
      <c r="S181" s="133"/>
      <c r="T181" s="133"/>
      <c r="U181" s="133"/>
      <c r="V181" s="133"/>
      <c r="W181" s="133"/>
      <c r="X181" s="133"/>
      <c r="Y181" s="133"/>
      <c r="Z181" s="133"/>
      <c r="AA181" s="133"/>
      <c r="AB181" s="133"/>
      <c r="AC181" s="6"/>
      <c r="AD181" s="6"/>
      <c r="AE181" s="6"/>
    </row>
    <row r="182" ht="15.75" customHeight="1">
      <c r="A182" s="6"/>
      <c r="B182" s="133"/>
      <c r="C182" s="133"/>
      <c r="D182" s="133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  <c r="R182" s="133"/>
      <c r="S182" s="133"/>
      <c r="T182" s="133"/>
      <c r="U182" s="133"/>
      <c r="V182" s="133"/>
      <c r="W182" s="133"/>
      <c r="X182" s="133"/>
      <c r="Y182" s="133"/>
      <c r="Z182" s="133"/>
      <c r="AA182" s="133"/>
      <c r="AB182" s="133"/>
      <c r="AC182" s="6"/>
      <c r="AD182" s="6"/>
      <c r="AE182" s="6"/>
    </row>
    <row r="183" ht="15.75" customHeight="1">
      <c r="A183" s="6"/>
      <c r="B183" s="133"/>
      <c r="C183" s="133"/>
      <c r="D183" s="133"/>
      <c r="E183" s="133"/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  <c r="R183" s="133"/>
      <c r="S183" s="133"/>
      <c r="T183" s="133"/>
      <c r="U183" s="133"/>
      <c r="V183" s="133"/>
      <c r="W183" s="133"/>
      <c r="X183" s="133"/>
      <c r="Y183" s="133"/>
      <c r="Z183" s="133"/>
      <c r="AA183" s="133"/>
      <c r="AB183" s="133"/>
      <c r="AC183" s="6"/>
      <c r="AD183" s="6"/>
      <c r="AE183" s="6"/>
    </row>
    <row r="184" ht="15.75" customHeight="1">
      <c r="A184" s="6"/>
      <c r="B184" s="133"/>
      <c r="C184" s="133"/>
      <c r="D184" s="133"/>
      <c r="E184" s="133"/>
      <c r="F184" s="133"/>
      <c r="G184" s="133"/>
      <c r="H184" s="133"/>
      <c r="I184" s="133"/>
      <c r="J184" s="133"/>
      <c r="K184" s="133"/>
      <c r="L184" s="133"/>
      <c r="M184" s="133"/>
      <c r="N184" s="133"/>
      <c r="O184" s="133"/>
      <c r="P184" s="133"/>
      <c r="Q184" s="133"/>
      <c r="R184" s="133"/>
      <c r="S184" s="133"/>
      <c r="T184" s="133"/>
      <c r="U184" s="133"/>
      <c r="V184" s="133"/>
      <c r="W184" s="133"/>
      <c r="X184" s="133"/>
      <c r="Y184" s="133"/>
      <c r="Z184" s="133"/>
      <c r="AA184" s="133"/>
      <c r="AB184" s="133"/>
      <c r="AC184" s="6"/>
      <c r="AD184" s="6"/>
      <c r="AE184" s="6"/>
    </row>
    <row r="185" ht="15.75" customHeight="1">
      <c r="A185" s="6"/>
      <c r="B185" s="133"/>
      <c r="C185" s="133"/>
      <c r="D185" s="133"/>
      <c r="E185" s="133"/>
      <c r="F185" s="133"/>
      <c r="G185" s="133"/>
      <c r="H185" s="133"/>
      <c r="I185" s="133"/>
      <c r="J185" s="133"/>
      <c r="K185" s="133"/>
      <c r="L185" s="133"/>
      <c r="M185" s="133"/>
      <c r="N185" s="133"/>
      <c r="O185" s="133"/>
      <c r="P185" s="133"/>
      <c r="Q185" s="133"/>
      <c r="R185" s="133"/>
      <c r="S185" s="133"/>
      <c r="T185" s="133"/>
      <c r="U185" s="133"/>
      <c r="V185" s="133"/>
      <c r="W185" s="133"/>
      <c r="X185" s="133"/>
      <c r="Y185" s="133"/>
      <c r="Z185" s="133"/>
      <c r="AA185" s="133"/>
      <c r="AB185" s="133"/>
      <c r="AC185" s="6"/>
      <c r="AD185" s="6"/>
      <c r="AE185" s="6"/>
    </row>
    <row r="186" ht="15.75" customHeight="1">
      <c r="A186" s="6"/>
      <c r="B186" s="133"/>
      <c r="C186" s="133"/>
      <c r="D186" s="133"/>
      <c r="E186" s="133"/>
      <c r="F186" s="133"/>
      <c r="G186" s="133"/>
      <c r="H186" s="133"/>
      <c r="I186" s="133"/>
      <c r="J186" s="133"/>
      <c r="K186" s="133"/>
      <c r="L186" s="133"/>
      <c r="M186" s="133"/>
      <c r="N186" s="133"/>
      <c r="O186" s="133"/>
      <c r="P186" s="133"/>
      <c r="Q186" s="133"/>
      <c r="R186" s="133"/>
      <c r="S186" s="133"/>
      <c r="T186" s="133"/>
      <c r="U186" s="133"/>
      <c r="V186" s="133"/>
      <c r="W186" s="133"/>
      <c r="X186" s="133"/>
      <c r="Y186" s="133"/>
      <c r="Z186" s="133"/>
      <c r="AA186" s="133"/>
      <c r="AB186" s="133"/>
      <c r="AC186" s="6"/>
      <c r="AD186" s="6"/>
      <c r="AE186" s="6"/>
    </row>
    <row r="187" ht="15.75" customHeight="1">
      <c r="A187" s="6"/>
      <c r="B187" s="133"/>
      <c r="C187" s="133"/>
      <c r="D187" s="133"/>
      <c r="E187" s="133"/>
      <c r="F187" s="133"/>
      <c r="G187" s="133"/>
      <c r="H187" s="133"/>
      <c r="I187" s="133"/>
      <c r="J187" s="133"/>
      <c r="K187" s="133"/>
      <c r="L187" s="133"/>
      <c r="M187" s="133"/>
      <c r="N187" s="133"/>
      <c r="O187" s="133"/>
      <c r="P187" s="133"/>
      <c r="Q187" s="133"/>
      <c r="R187" s="133"/>
      <c r="S187" s="133"/>
      <c r="T187" s="133"/>
      <c r="U187" s="133"/>
      <c r="V187" s="133"/>
      <c r="W187" s="133"/>
      <c r="X187" s="133"/>
      <c r="Y187" s="133"/>
      <c r="Z187" s="133"/>
      <c r="AA187" s="133"/>
      <c r="AB187" s="133"/>
      <c r="AC187" s="6"/>
      <c r="AD187" s="6"/>
      <c r="AE187" s="6"/>
    </row>
    <row r="188" ht="15.75" customHeight="1">
      <c r="A188" s="6"/>
      <c r="B188" s="133"/>
      <c r="C188" s="133"/>
      <c r="D188" s="133"/>
      <c r="E188" s="133"/>
      <c r="F188" s="133"/>
      <c r="G188" s="133"/>
      <c r="H188" s="133"/>
      <c r="I188" s="133"/>
      <c r="J188" s="133"/>
      <c r="K188" s="133"/>
      <c r="L188" s="133"/>
      <c r="M188" s="133"/>
      <c r="N188" s="133"/>
      <c r="O188" s="133"/>
      <c r="P188" s="133"/>
      <c r="Q188" s="133"/>
      <c r="R188" s="133"/>
      <c r="S188" s="133"/>
      <c r="T188" s="133"/>
      <c r="U188" s="133"/>
      <c r="V188" s="133"/>
      <c r="W188" s="133"/>
      <c r="X188" s="133"/>
      <c r="Y188" s="133"/>
      <c r="Z188" s="133"/>
      <c r="AA188" s="133"/>
      <c r="AB188" s="133"/>
      <c r="AC188" s="6"/>
      <c r="AD188" s="6"/>
      <c r="AE188" s="6"/>
    </row>
    <row r="189" ht="15.75" customHeight="1">
      <c r="A189" s="6"/>
      <c r="B189" s="133"/>
      <c r="C189" s="133"/>
      <c r="D189" s="133"/>
      <c r="E189" s="133"/>
      <c r="F189" s="133"/>
      <c r="G189" s="133"/>
      <c r="H189" s="133"/>
      <c r="I189" s="133"/>
      <c r="J189" s="133"/>
      <c r="K189" s="133"/>
      <c r="L189" s="133"/>
      <c r="M189" s="133"/>
      <c r="N189" s="133"/>
      <c r="O189" s="133"/>
      <c r="P189" s="133"/>
      <c r="Q189" s="133"/>
      <c r="R189" s="133"/>
      <c r="S189" s="133"/>
      <c r="T189" s="133"/>
      <c r="U189" s="133"/>
      <c r="V189" s="133"/>
      <c r="W189" s="133"/>
      <c r="X189" s="133"/>
      <c r="Y189" s="133"/>
      <c r="Z189" s="133"/>
      <c r="AA189" s="133"/>
      <c r="AB189" s="133"/>
      <c r="AC189" s="6"/>
      <c r="AD189" s="6"/>
      <c r="AE189" s="6"/>
    </row>
    <row r="190" ht="15.75" customHeight="1">
      <c r="A190" s="6"/>
      <c r="B190" s="133"/>
      <c r="C190" s="133"/>
      <c r="D190" s="133"/>
      <c r="E190" s="133"/>
      <c r="F190" s="133"/>
      <c r="G190" s="133"/>
      <c r="H190" s="133"/>
      <c r="I190" s="133"/>
      <c r="J190" s="133"/>
      <c r="K190" s="133"/>
      <c r="L190" s="133"/>
      <c r="M190" s="133"/>
      <c r="N190" s="133"/>
      <c r="O190" s="133"/>
      <c r="P190" s="133"/>
      <c r="Q190" s="133"/>
      <c r="R190" s="133"/>
      <c r="S190" s="133"/>
      <c r="T190" s="133"/>
      <c r="U190" s="133"/>
      <c r="V190" s="133"/>
      <c r="W190" s="133"/>
      <c r="X190" s="133"/>
      <c r="Y190" s="133"/>
      <c r="Z190" s="133"/>
      <c r="AA190" s="133"/>
      <c r="AB190" s="133"/>
      <c r="AC190" s="6"/>
      <c r="AD190" s="6"/>
      <c r="AE190" s="6"/>
    </row>
    <row r="191" ht="15.75" customHeight="1">
      <c r="A191" s="6"/>
      <c r="B191" s="133"/>
      <c r="C191" s="133"/>
      <c r="D191" s="133"/>
      <c r="E191" s="133"/>
      <c r="F191" s="133"/>
      <c r="G191" s="133"/>
      <c r="H191" s="133"/>
      <c r="I191" s="133"/>
      <c r="J191" s="133"/>
      <c r="K191" s="133"/>
      <c r="L191" s="133"/>
      <c r="M191" s="133"/>
      <c r="N191" s="133"/>
      <c r="O191" s="133"/>
      <c r="P191" s="133"/>
      <c r="Q191" s="133"/>
      <c r="R191" s="133"/>
      <c r="S191" s="133"/>
      <c r="T191" s="133"/>
      <c r="U191" s="133"/>
      <c r="V191" s="133"/>
      <c r="W191" s="133"/>
      <c r="X191" s="133"/>
      <c r="Y191" s="133"/>
      <c r="Z191" s="133"/>
      <c r="AA191" s="133"/>
      <c r="AB191" s="133"/>
      <c r="AC191" s="6"/>
      <c r="AD191" s="6"/>
      <c r="AE191" s="6"/>
    </row>
    <row r="192" ht="15.75" customHeight="1">
      <c r="A192" s="6"/>
      <c r="B192" s="133"/>
      <c r="C192" s="133"/>
      <c r="D192" s="133"/>
      <c r="E192" s="133"/>
      <c r="F192" s="133"/>
      <c r="G192" s="133"/>
      <c r="H192" s="133"/>
      <c r="I192" s="133"/>
      <c r="J192" s="133"/>
      <c r="K192" s="133"/>
      <c r="L192" s="133"/>
      <c r="M192" s="133"/>
      <c r="N192" s="133"/>
      <c r="O192" s="133"/>
      <c r="P192" s="133"/>
      <c r="Q192" s="133"/>
      <c r="R192" s="133"/>
      <c r="S192" s="133"/>
      <c r="T192" s="133"/>
      <c r="U192" s="133"/>
      <c r="V192" s="133"/>
      <c r="W192" s="133"/>
      <c r="X192" s="133"/>
      <c r="Y192" s="133"/>
      <c r="Z192" s="133"/>
      <c r="AA192" s="133"/>
      <c r="AB192" s="133"/>
      <c r="AC192" s="6"/>
      <c r="AD192" s="6"/>
      <c r="AE192" s="6"/>
    </row>
    <row r="193" ht="15.75" customHeight="1">
      <c r="A193" s="6"/>
      <c r="B193" s="133"/>
      <c r="C193" s="133"/>
      <c r="D193" s="133"/>
      <c r="E193" s="133"/>
      <c r="F193" s="133"/>
      <c r="G193" s="133"/>
      <c r="H193" s="133"/>
      <c r="I193" s="133"/>
      <c r="J193" s="133"/>
      <c r="K193" s="133"/>
      <c r="L193" s="133"/>
      <c r="M193" s="133"/>
      <c r="N193" s="133"/>
      <c r="O193" s="133"/>
      <c r="P193" s="133"/>
      <c r="Q193" s="133"/>
      <c r="R193" s="133"/>
      <c r="S193" s="133"/>
      <c r="T193" s="133"/>
      <c r="U193" s="133"/>
      <c r="V193" s="133"/>
      <c r="W193" s="133"/>
      <c r="X193" s="133"/>
      <c r="Y193" s="133"/>
      <c r="Z193" s="133"/>
      <c r="AA193" s="133"/>
      <c r="AB193" s="133"/>
      <c r="AC193" s="6"/>
      <c r="AD193" s="6"/>
      <c r="AE193" s="6"/>
    </row>
    <row r="194" ht="15.75" customHeight="1">
      <c r="A194" s="6"/>
      <c r="B194" s="133"/>
      <c r="C194" s="133"/>
      <c r="D194" s="133"/>
      <c r="E194" s="133"/>
      <c r="F194" s="133"/>
      <c r="G194" s="133"/>
      <c r="H194" s="133"/>
      <c r="I194" s="133"/>
      <c r="J194" s="133"/>
      <c r="K194" s="133"/>
      <c r="L194" s="133"/>
      <c r="M194" s="133"/>
      <c r="N194" s="133"/>
      <c r="O194" s="133"/>
      <c r="P194" s="133"/>
      <c r="Q194" s="133"/>
      <c r="R194" s="133"/>
      <c r="S194" s="133"/>
      <c r="T194" s="133"/>
      <c r="U194" s="133"/>
      <c r="V194" s="133"/>
      <c r="W194" s="133"/>
      <c r="X194" s="133"/>
      <c r="Y194" s="133"/>
      <c r="Z194" s="133"/>
      <c r="AA194" s="133"/>
      <c r="AB194" s="133"/>
      <c r="AC194" s="6"/>
      <c r="AD194" s="6"/>
      <c r="AE194" s="6"/>
    </row>
    <row r="19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</row>
    <row r="196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</row>
    <row r="197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</row>
    <row r="198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</row>
    <row r="199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</row>
    <row r="200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</row>
    <row r="20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</row>
    <row r="202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</row>
    <row r="203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</row>
    <row r="204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</row>
    <row r="20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</row>
    <row r="206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</row>
    <row r="207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</row>
    <row r="208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</row>
    <row r="209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</row>
    <row r="210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</row>
    <row r="21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</row>
    <row r="212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</row>
    <row r="213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</row>
    <row r="214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</row>
    <row r="21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</row>
    <row r="216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</row>
    <row r="217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</row>
    <row r="218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</row>
    <row r="219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</row>
    <row r="220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</row>
    <row r="22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</row>
    <row r="222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</row>
    <row r="223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</row>
    <row r="224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</row>
    <row r="2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</row>
    <row r="226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</row>
    <row r="227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</row>
    <row r="228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</row>
    <row r="229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</row>
    <row r="230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</row>
    <row r="23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</row>
    <row r="232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</row>
    <row r="233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</row>
    <row r="234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</row>
    <row r="23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</row>
    <row r="236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</row>
    <row r="237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</row>
    <row r="238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</row>
    <row r="239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</row>
    <row r="240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</row>
    <row r="24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</row>
    <row r="242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</row>
    <row r="243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</row>
    <row r="244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</row>
    <row r="24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</row>
    <row r="246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</row>
    <row r="247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</row>
    <row r="248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</row>
    <row r="249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</row>
    <row r="250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</row>
    <row r="25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</row>
    <row r="252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</row>
    <row r="253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</row>
    <row r="254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</row>
    <row r="25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</row>
    <row r="256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</row>
    <row r="257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</row>
    <row r="258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</row>
    <row r="259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</row>
    <row r="260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</row>
    <row r="26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</row>
    <row r="262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</row>
    <row r="263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</row>
    <row r="264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</row>
    <row r="26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</row>
    <row r="266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</row>
    <row r="267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</row>
    <row r="268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</row>
    <row r="269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</row>
    <row r="270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</row>
    <row r="27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</row>
    <row r="272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</row>
    <row r="273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</row>
    <row r="274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</row>
    <row r="27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</row>
    <row r="276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</row>
    <row r="277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</row>
    <row r="278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</row>
    <row r="279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</row>
    <row r="280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</row>
    <row r="28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</row>
    <row r="282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</row>
    <row r="283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</row>
    <row r="284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</row>
    <row r="28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</row>
    <row r="286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</row>
    <row r="287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</row>
    <row r="288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</row>
    <row r="289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</row>
    <row r="290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</row>
    <row r="29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</row>
    <row r="292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</row>
    <row r="293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</row>
    <row r="294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</row>
    <row r="29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</row>
    <row r="296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</row>
    <row r="297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</row>
    <row r="298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</row>
    <row r="299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</row>
    <row r="300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</row>
    <row r="30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</row>
    <row r="302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</row>
    <row r="303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</row>
    <row r="304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</row>
    <row r="30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</row>
    <row r="306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</row>
    <row r="307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</row>
    <row r="308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</row>
    <row r="309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</row>
    <row r="310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</row>
    <row r="31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</row>
    <row r="312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</row>
    <row r="313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</row>
    <row r="314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</row>
    <row r="31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</row>
    <row r="316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</row>
    <row r="317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</row>
    <row r="318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</row>
    <row r="319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</row>
    <row r="320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</row>
    <row r="32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</row>
    <row r="322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</row>
    <row r="323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</row>
    <row r="324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</row>
    <row r="3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</row>
    <row r="326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</row>
    <row r="327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</row>
    <row r="328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</row>
    <row r="329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</row>
    <row r="330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</row>
    <row r="33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</row>
    <row r="332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</row>
    <row r="333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</row>
    <row r="334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</row>
    <row r="33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</row>
    <row r="336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</row>
    <row r="337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</row>
    <row r="338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</row>
    <row r="339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</row>
    <row r="340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</row>
    <row r="34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</row>
    <row r="342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</row>
    <row r="343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</row>
    <row r="344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</row>
    <row r="34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</row>
    <row r="346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</row>
    <row r="347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</row>
    <row r="348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</row>
    <row r="349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</row>
    <row r="350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</row>
    <row r="35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</row>
    <row r="352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</row>
    <row r="353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</row>
    <row r="354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</row>
    <row r="35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</row>
    <row r="356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</row>
    <row r="357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</row>
    <row r="358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</row>
    <row r="359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</row>
    <row r="360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</row>
    <row r="36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</row>
    <row r="362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</row>
    <row r="363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</row>
    <row r="364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</row>
    <row r="36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</row>
    <row r="366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</row>
    <row r="367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</row>
    <row r="368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</row>
    <row r="369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</row>
    <row r="370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</row>
    <row r="37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</row>
    <row r="372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</row>
    <row r="373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</row>
    <row r="374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</row>
    <row r="37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</row>
    <row r="376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</row>
    <row r="377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</row>
    <row r="378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</row>
    <row r="379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</row>
    <row r="380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</row>
    <row r="38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</row>
    <row r="382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</row>
    <row r="383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</row>
    <row r="384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</row>
    <row r="38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</row>
    <row r="386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</row>
    <row r="387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</row>
    <row r="388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</row>
    <row r="389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</row>
    <row r="390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</row>
    <row r="39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</row>
    <row r="392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</row>
    <row r="393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</row>
    <row r="394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</row>
    <row r="39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</row>
    <row r="396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</row>
    <row r="397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</row>
    <row r="398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</row>
    <row r="399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</row>
    <row r="400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</row>
    <row r="40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</row>
    <row r="402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</row>
    <row r="403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</row>
    <row r="404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</row>
    <row r="40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</row>
    <row r="406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</row>
    <row r="407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</row>
    <row r="408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</row>
    <row r="409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</row>
    <row r="410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</row>
    <row r="41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</row>
    <row r="412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</row>
    <row r="413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</row>
    <row r="414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</row>
    <row r="41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</row>
    <row r="416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</row>
    <row r="417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</row>
    <row r="418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</row>
    <row r="419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</row>
    <row r="420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</row>
    <row r="42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</row>
    <row r="422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</row>
    <row r="423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</row>
    <row r="424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</row>
    <row r="4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</row>
    <row r="426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</row>
    <row r="427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</row>
    <row r="428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</row>
    <row r="429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</row>
    <row r="430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</row>
    <row r="43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</row>
    <row r="432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</row>
    <row r="433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</row>
    <row r="434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</row>
    <row r="43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</row>
    <row r="436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</row>
    <row r="437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</row>
    <row r="438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</row>
    <row r="439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</row>
    <row r="440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</row>
    <row r="44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</row>
    <row r="442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</row>
    <row r="443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</row>
    <row r="444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</row>
    <row r="44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</row>
    <row r="446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</row>
    <row r="447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</row>
    <row r="448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</row>
    <row r="449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</row>
    <row r="450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</row>
    <row r="45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</row>
    <row r="452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</row>
    <row r="453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</row>
    <row r="454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</row>
    <row r="45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</row>
    <row r="456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</row>
    <row r="457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</row>
    <row r="458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</row>
    <row r="459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</row>
    <row r="460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</row>
    <row r="46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</row>
    <row r="462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</row>
    <row r="463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</row>
    <row r="464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</row>
    <row r="46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</row>
    <row r="466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</row>
    <row r="467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</row>
    <row r="468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</row>
    <row r="469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</row>
    <row r="470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</row>
    <row r="47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</row>
    <row r="472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</row>
    <row r="473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</row>
    <row r="474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</row>
    <row r="47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</row>
    <row r="476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</row>
    <row r="477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</row>
    <row r="478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</row>
    <row r="479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</row>
    <row r="480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</row>
    <row r="48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</row>
    <row r="482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</row>
    <row r="483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</row>
    <row r="484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</row>
    <row r="48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</row>
    <row r="486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</row>
    <row r="487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</row>
    <row r="488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</row>
    <row r="489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</row>
    <row r="490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</row>
    <row r="49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</row>
    <row r="492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</row>
    <row r="493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</row>
    <row r="494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</row>
    <row r="49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</row>
    <row r="496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</row>
    <row r="497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</row>
    <row r="498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</row>
    <row r="499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</row>
    <row r="500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</row>
    <row r="50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</row>
    <row r="502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</row>
    <row r="503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</row>
    <row r="504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</row>
    <row r="50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</row>
    <row r="506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</row>
    <row r="507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</row>
    <row r="508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</row>
    <row r="509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</row>
    <row r="510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</row>
    <row r="51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</row>
    <row r="512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</row>
    <row r="513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</row>
    <row r="514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</row>
    <row r="51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</row>
    <row r="516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</row>
    <row r="517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</row>
    <row r="518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</row>
    <row r="519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</row>
    <row r="520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</row>
    <row r="52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</row>
    <row r="522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</row>
    <row r="523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</row>
    <row r="524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</row>
    <row r="5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</row>
    <row r="526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</row>
    <row r="527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</row>
    <row r="528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</row>
    <row r="529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</row>
    <row r="530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</row>
    <row r="53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</row>
    <row r="532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</row>
    <row r="533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</row>
    <row r="534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</row>
    <row r="53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</row>
    <row r="536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</row>
    <row r="537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</row>
    <row r="538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</row>
    <row r="539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</row>
    <row r="540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</row>
    <row r="54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</row>
    <row r="542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</row>
    <row r="543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</row>
    <row r="544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</row>
    <row r="54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</row>
    <row r="546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</row>
    <row r="547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</row>
    <row r="548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</row>
    <row r="549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</row>
    <row r="550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</row>
    <row r="55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</row>
    <row r="552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</row>
    <row r="553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</row>
    <row r="554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</row>
    <row r="55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</row>
    <row r="556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</row>
    <row r="557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</row>
    <row r="558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</row>
    <row r="559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</row>
    <row r="560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</row>
    <row r="56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</row>
    <row r="562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</row>
    <row r="563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</row>
    <row r="564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</row>
    <row r="56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</row>
    <row r="566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</row>
    <row r="567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</row>
    <row r="568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</row>
    <row r="569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</row>
    <row r="570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</row>
    <row r="57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</row>
    <row r="572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</row>
    <row r="573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</row>
    <row r="574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</row>
    <row r="57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</row>
    <row r="576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</row>
    <row r="577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</row>
    <row r="578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</row>
    <row r="579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</row>
    <row r="580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</row>
    <row r="58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</row>
    <row r="582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</row>
    <row r="583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</row>
    <row r="584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</row>
    <row r="58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</row>
    <row r="586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</row>
    <row r="587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</row>
    <row r="588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</row>
    <row r="589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</row>
    <row r="590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</row>
    <row r="59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</row>
    <row r="592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</row>
    <row r="593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</row>
    <row r="594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</row>
    <row r="59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</row>
    <row r="596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</row>
    <row r="597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</row>
    <row r="598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</row>
    <row r="599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</row>
    <row r="600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</row>
    <row r="60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</row>
    <row r="602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</row>
    <row r="603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</row>
    <row r="604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</row>
    <row r="60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</row>
    <row r="606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</row>
    <row r="607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</row>
    <row r="608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</row>
    <row r="609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</row>
    <row r="610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</row>
    <row r="61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</row>
    <row r="612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</row>
    <row r="613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</row>
    <row r="614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</row>
    <row r="61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</row>
    <row r="616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</row>
    <row r="617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</row>
    <row r="618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</row>
    <row r="619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</row>
    <row r="620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</row>
    <row r="62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</row>
    <row r="622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</row>
    <row r="623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</row>
    <row r="624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</row>
    <row r="6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</row>
    <row r="626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</row>
    <row r="627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</row>
    <row r="628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</row>
    <row r="629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</row>
    <row r="630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</row>
    <row r="63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</row>
    <row r="632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</row>
    <row r="633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</row>
    <row r="634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</row>
    <row r="63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</row>
    <row r="636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</row>
    <row r="637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</row>
    <row r="638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</row>
    <row r="639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</row>
    <row r="640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</row>
    <row r="64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</row>
    <row r="642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</row>
    <row r="643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</row>
    <row r="644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</row>
    <row r="64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</row>
    <row r="646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</row>
    <row r="647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</row>
    <row r="648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</row>
    <row r="649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</row>
    <row r="650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</row>
    <row r="65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</row>
    <row r="652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</row>
    <row r="653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</row>
    <row r="654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</row>
    <row r="65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</row>
    <row r="656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</row>
    <row r="657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</row>
    <row r="658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</row>
    <row r="659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</row>
    <row r="660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</row>
    <row r="66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</row>
    <row r="662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</row>
    <row r="663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</row>
    <row r="664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</row>
    <row r="66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</row>
    <row r="666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</row>
    <row r="667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</row>
    <row r="668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</row>
    <row r="669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</row>
    <row r="670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</row>
    <row r="67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</row>
    <row r="672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</row>
    <row r="673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</row>
    <row r="674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</row>
    <row r="67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</row>
    <row r="676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</row>
    <row r="677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</row>
    <row r="678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</row>
    <row r="679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</row>
    <row r="680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</row>
    <row r="68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</row>
    <row r="682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</row>
    <row r="683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</row>
    <row r="684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</row>
    <row r="68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</row>
    <row r="686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</row>
    <row r="687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</row>
    <row r="688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</row>
    <row r="689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</row>
    <row r="690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</row>
    <row r="69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</row>
    <row r="692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</row>
    <row r="693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</row>
    <row r="694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</row>
    <row r="69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</row>
    <row r="696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</row>
    <row r="697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</row>
    <row r="698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</row>
    <row r="699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</row>
    <row r="700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</row>
    <row r="70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</row>
    <row r="702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</row>
    <row r="703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</row>
    <row r="704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</row>
    <row r="70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</row>
    <row r="706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</row>
    <row r="707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</row>
    <row r="708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</row>
    <row r="709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</row>
    <row r="710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</row>
    <row r="71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</row>
    <row r="712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</row>
    <row r="713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</row>
    <row r="714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</row>
    <row r="71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</row>
    <row r="716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</row>
    <row r="717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</row>
    <row r="718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</row>
    <row r="719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</row>
    <row r="720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</row>
    <row r="72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</row>
    <row r="722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</row>
    <row r="723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</row>
    <row r="724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</row>
    <row r="7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</row>
    <row r="726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</row>
    <row r="727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</row>
    <row r="728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</row>
    <row r="729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</row>
    <row r="730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</row>
    <row r="73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</row>
    <row r="732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</row>
    <row r="733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</row>
    <row r="734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</row>
    <row r="73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</row>
    <row r="736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</row>
    <row r="737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</row>
    <row r="738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</row>
    <row r="739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</row>
    <row r="740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</row>
    <row r="74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</row>
    <row r="742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</row>
    <row r="743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</row>
    <row r="744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</row>
    <row r="74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</row>
    <row r="746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</row>
    <row r="747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</row>
    <row r="748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</row>
    <row r="749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</row>
    <row r="750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</row>
    <row r="75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</row>
    <row r="752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</row>
    <row r="753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</row>
    <row r="754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</row>
    <row r="75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</row>
    <row r="756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</row>
    <row r="757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</row>
    <row r="758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</row>
    <row r="759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</row>
    <row r="760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</row>
    <row r="76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</row>
    <row r="762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</row>
    <row r="763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</row>
    <row r="764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</row>
    <row r="76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</row>
    <row r="766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</row>
    <row r="767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</row>
    <row r="768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</row>
    <row r="769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</row>
    <row r="770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</row>
    <row r="77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</row>
    <row r="772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</row>
    <row r="773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</row>
    <row r="774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</row>
    <row r="77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</row>
    <row r="776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</row>
    <row r="777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</row>
    <row r="778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</row>
    <row r="779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</row>
    <row r="780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</row>
    <row r="78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</row>
    <row r="782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</row>
    <row r="783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</row>
    <row r="784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</row>
    <row r="78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</row>
    <row r="786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</row>
    <row r="787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</row>
    <row r="788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</row>
    <row r="789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</row>
    <row r="790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</row>
    <row r="79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</row>
    <row r="792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</row>
    <row r="793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</row>
    <row r="794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</row>
    <row r="79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</row>
    <row r="796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</row>
    <row r="797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</row>
    <row r="798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</row>
    <row r="799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</row>
    <row r="800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</row>
    <row r="80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</row>
    <row r="802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</row>
    <row r="803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</row>
    <row r="804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</row>
    <row r="80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</row>
    <row r="806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</row>
    <row r="807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</row>
    <row r="808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</row>
    <row r="809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</row>
    <row r="810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</row>
    <row r="81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</row>
    <row r="812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</row>
    <row r="813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</row>
    <row r="814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</row>
    <row r="81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</row>
    <row r="816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</row>
    <row r="817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</row>
    <row r="818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</row>
    <row r="819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</row>
    <row r="820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</row>
    <row r="82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</row>
    <row r="822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</row>
    <row r="823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</row>
    <row r="824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</row>
    <row r="8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</row>
    <row r="826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</row>
    <row r="827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</row>
    <row r="828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</row>
    <row r="829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</row>
    <row r="830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</row>
    <row r="83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</row>
    <row r="832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</row>
    <row r="833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</row>
    <row r="834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</row>
    <row r="83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</row>
    <row r="836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</row>
    <row r="837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</row>
    <row r="838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</row>
    <row r="839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</row>
    <row r="840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</row>
    <row r="84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</row>
    <row r="842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</row>
    <row r="843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</row>
    <row r="844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</row>
    <row r="84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</row>
    <row r="846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</row>
    <row r="847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</row>
    <row r="848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</row>
    <row r="849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</row>
    <row r="850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</row>
    <row r="85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</row>
    <row r="852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</row>
    <row r="853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</row>
    <row r="854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</row>
    <row r="85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</row>
    <row r="856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</row>
    <row r="857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</row>
    <row r="858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</row>
    <row r="859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</row>
    <row r="860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</row>
    <row r="86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</row>
    <row r="862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</row>
    <row r="863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</row>
    <row r="864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</row>
    <row r="86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</row>
    <row r="866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</row>
    <row r="867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</row>
    <row r="868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</row>
    <row r="869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</row>
    <row r="870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</row>
    <row r="87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</row>
    <row r="872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</row>
    <row r="873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</row>
    <row r="874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</row>
    <row r="87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</row>
    <row r="876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</row>
    <row r="877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</row>
    <row r="878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</row>
    <row r="879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</row>
    <row r="880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</row>
    <row r="88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</row>
    <row r="882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</row>
    <row r="883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</row>
    <row r="884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</row>
    <row r="88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</row>
    <row r="886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</row>
    <row r="887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</row>
    <row r="888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</row>
    <row r="889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</row>
    <row r="890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</row>
    <row r="89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</row>
    <row r="892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</row>
    <row r="893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</row>
    <row r="894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</row>
    <row r="89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</row>
    <row r="896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</row>
    <row r="897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</row>
    <row r="898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</row>
    <row r="899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</row>
    <row r="900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</row>
    <row r="90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</row>
    <row r="902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</row>
    <row r="903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</row>
    <row r="904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</row>
    <row r="90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</row>
    <row r="906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</row>
    <row r="907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</row>
    <row r="908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</row>
    <row r="909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</row>
    <row r="910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</row>
    <row r="91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</row>
    <row r="912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</row>
    <row r="913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</row>
    <row r="914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</row>
    <row r="91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</row>
    <row r="916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</row>
    <row r="917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</row>
    <row r="918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</row>
    <row r="919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</row>
    <row r="920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</row>
    <row r="92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</row>
    <row r="922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</row>
    <row r="923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</row>
    <row r="924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</row>
    <row r="9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</row>
    <row r="926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</row>
    <row r="927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</row>
    <row r="928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</row>
    <row r="929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</row>
    <row r="930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</row>
    <row r="93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</row>
    <row r="932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</row>
    <row r="933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</row>
    <row r="934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</row>
    <row r="93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</row>
    <row r="936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</row>
    <row r="937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</row>
    <row r="938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</row>
    <row r="939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</row>
    <row r="940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</row>
    <row r="94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</row>
    <row r="942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</row>
    <row r="943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</row>
    <row r="944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</row>
    <row r="94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</row>
    <row r="946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</row>
    <row r="947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</row>
    <row r="948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</row>
    <row r="949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</row>
    <row r="950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</row>
    <row r="95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</row>
    <row r="952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</row>
    <row r="953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</row>
    <row r="954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</row>
    <row r="95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</row>
    <row r="956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</row>
    <row r="957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</row>
    <row r="958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</row>
    <row r="959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</row>
    <row r="960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</row>
    <row r="96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</row>
    <row r="962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</row>
    <row r="963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</row>
    <row r="964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</row>
    <row r="96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</row>
    <row r="966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</row>
    <row r="967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</row>
    <row r="968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</row>
    <row r="969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</row>
    <row r="970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</row>
    <row r="97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</row>
    <row r="972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</row>
    <row r="973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</row>
    <row r="974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</row>
    <row r="97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</row>
    <row r="976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</row>
    <row r="977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</row>
    <row r="978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</row>
    <row r="979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</row>
    <row r="980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</row>
    <row r="98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</row>
    <row r="982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</row>
    <row r="983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</row>
    <row r="984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</row>
    <row r="98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</row>
    <row r="986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</row>
    <row r="987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</row>
    <row r="988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</row>
    <row r="989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</row>
    <row r="990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</row>
    <row r="99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</row>
    <row r="992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</row>
    <row r="993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</row>
    <row r="994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</row>
    <row r="99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</row>
    <row r="996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</row>
    <row r="997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</row>
    <row r="998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</row>
    <row r="999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</row>
    <row r="1000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</row>
    <row r="1001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</row>
    <row r="1002">
      <c r="A1002" s="6"/>
      <c r="B1002" s="6"/>
      <c r="C1002" s="6"/>
      <c r="D1002" s="6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</row>
    <row r="1003">
      <c r="A1003" s="6"/>
      <c r="B1003" s="6"/>
      <c r="C1003" s="6"/>
      <c r="D1003" s="6"/>
      <c r="E1003" s="6"/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</row>
  </sheetData>
  <mergeCells count="24">
    <mergeCell ref="U1:V1"/>
    <mergeCell ref="W1:X1"/>
    <mergeCell ref="Y1:Z1"/>
    <mergeCell ref="AA1:AB1"/>
    <mergeCell ref="O1:P1"/>
    <mergeCell ref="Q1:R1"/>
    <mergeCell ref="S1:T1"/>
    <mergeCell ref="M1:N1"/>
    <mergeCell ref="K1:L1"/>
    <mergeCell ref="I1:J1"/>
    <mergeCell ref="E1:F1"/>
    <mergeCell ref="G1:H1"/>
    <mergeCell ref="C1:D1"/>
    <mergeCell ref="B1:B2"/>
    <mergeCell ref="A1:A2"/>
    <mergeCell ref="A3:A12"/>
    <mergeCell ref="A13:A18"/>
    <mergeCell ref="A28:A38"/>
    <mergeCell ref="A19:A27"/>
    <mergeCell ref="A59:A78"/>
    <mergeCell ref="A51:A58"/>
    <mergeCell ref="A79:A87"/>
    <mergeCell ref="A88:A93"/>
    <mergeCell ref="A39:A50"/>
  </mergeCell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6</v>
      </c>
      <c r="B1" s="8" t="s">
        <v>7</v>
      </c>
      <c r="C1" s="9" t="s">
        <v>10</v>
      </c>
      <c r="D1" s="10"/>
      <c r="E1" s="9" t="s">
        <v>11</v>
      </c>
      <c r="F1" s="10"/>
      <c r="G1" s="9" t="s">
        <v>12</v>
      </c>
      <c r="H1" s="10"/>
      <c r="I1" s="9" t="s">
        <v>13</v>
      </c>
      <c r="J1" s="10"/>
      <c r="K1" s="9" t="s">
        <v>14</v>
      </c>
      <c r="L1" s="10"/>
      <c r="M1" s="9" t="s">
        <v>15</v>
      </c>
      <c r="N1" s="10"/>
      <c r="O1" s="9" t="s">
        <v>16</v>
      </c>
      <c r="P1" s="10"/>
      <c r="Q1" s="9" t="s">
        <v>17</v>
      </c>
      <c r="R1" s="10"/>
      <c r="S1" s="9" t="s">
        <v>18</v>
      </c>
      <c r="T1" s="10"/>
      <c r="U1" s="9" t="s">
        <v>19</v>
      </c>
      <c r="V1" s="10"/>
      <c r="W1" s="9" t="s">
        <v>20</v>
      </c>
      <c r="X1" s="10"/>
      <c r="Y1" s="9" t="s">
        <v>21</v>
      </c>
      <c r="Z1" s="10"/>
      <c r="AA1" s="9" t="s">
        <v>22</v>
      </c>
      <c r="AB1" s="10"/>
      <c r="AC1" s="6"/>
      <c r="AD1" s="6"/>
      <c r="AE1" s="6"/>
    </row>
    <row r="2" ht="15.75" customHeight="1">
      <c r="A2" s="12"/>
      <c r="C2" s="13" t="s">
        <v>23</v>
      </c>
      <c r="D2" s="14" t="s">
        <v>24</v>
      </c>
      <c r="E2" s="13" t="s">
        <v>23</v>
      </c>
      <c r="F2" s="14" t="s">
        <v>24</v>
      </c>
      <c r="G2" s="13" t="s">
        <v>23</v>
      </c>
      <c r="H2" s="14" t="s">
        <v>24</v>
      </c>
      <c r="I2" s="13" t="s">
        <v>23</v>
      </c>
      <c r="J2" s="14" t="s">
        <v>24</v>
      </c>
      <c r="K2" s="13" t="s">
        <v>23</v>
      </c>
      <c r="L2" s="14" t="s">
        <v>24</v>
      </c>
      <c r="M2" s="13" t="s">
        <v>23</v>
      </c>
      <c r="N2" s="14" t="s">
        <v>24</v>
      </c>
      <c r="O2" s="13" t="s">
        <v>23</v>
      </c>
      <c r="P2" s="14" t="s">
        <v>24</v>
      </c>
      <c r="Q2" s="13" t="s">
        <v>23</v>
      </c>
      <c r="R2" s="14" t="s">
        <v>24</v>
      </c>
      <c r="S2" s="13" t="s">
        <v>23</v>
      </c>
      <c r="T2" s="14" t="s">
        <v>24</v>
      </c>
      <c r="U2" s="13" t="s">
        <v>23</v>
      </c>
      <c r="V2" s="14" t="s">
        <v>24</v>
      </c>
      <c r="W2" s="13" t="s">
        <v>23</v>
      </c>
      <c r="X2" s="14" t="s">
        <v>24</v>
      </c>
      <c r="Y2" s="13" t="s">
        <v>23</v>
      </c>
      <c r="Z2" s="14" t="s">
        <v>24</v>
      </c>
      <c r="AA2" s="15" t="s">
        <v>23</v>
      </c>
      <c r="AB2" s="17" t="s">
        <v>24</v>
      </c>
      <c r="AC2" s="6"/>
      <c r="AD2" s="6"/>
      <c r="AE2" s="6"/>
    </row>
    <row r="3" ht="15.75" customHeight="1">
      <c r="A3" s="18" t="s">
        <v>25</v>
      </c>
      <c r="B3" s="19" t="s">
        <v>26</v>
      </c>
      <c r="C3" s="20"/>
      <c r="D3" s="21"/>
      <c r="E3" s="20"/>
      <c r="F3" s="21"/>
      <c r="G3" s="20"/>
      <c r="H3" s="21"/>
      <c r="I3" s="20"/>
      <c r="J3" s="21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6"/>
      <c r="AD3" s="6"/>
      <c r="AE3" s="6"/>
    </row>
    <row r="4" ht="15.75" customHeight="1">
      <c r="A4" s="24"/>
      <c r="B4" s="25" t="s">
        <v>27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6"/>
      <c r="AD4" s="6"/>
      <c r="AE4" s="6"/>
    </row>
    <row r="5" ht="15.75" customHeight="1">
      <c r="A5" s="24"/>
      <c r="B5" s="25" t="s">
        <v>28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7"/>
      <c r="W5" s="26"/>
      <c r="X5" s="27"/>
      <c r="Y5" s="26"/>
      <c r="Z5" s="27"/>
      <c r="AA5" s="26"/>
      <c r="AB5" s="27"/>
      <c r="AC5" s="6"/>
      <c r="AD5" s="6"/>
      <c r="AE5" s="6"/>
    </row>
    <row r="6" ht="15.75" customHeight="1">
      <c r="A6" s="24"/>
      <c r="B6" s="25" t="s">
        <v>30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6"/>
      <c r="AD6" s="6"/>
      <c r="AE6" s="6"/>
    </row>
    <row r="7" ht="15.75" customHeight="1">
      <c r="A7" s="24"/>
      <c r="B7" s="25" t="s">
        <v>31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6"/>
      <c r="AD7" s="6"/>
      <c r="AE7" s="6"/>
    </row>
    <row r="8" ht="15.75" customHeight="1">
      <c r="A8" s="24"/>
      <c r="B8" s="25" t="s">
        <v>32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6"/>
      <c r="AD8" s="6"/>
      <c r="AE8" s="6"/>
    </row>
    <row r="9" ht="15.75" customHeight="1">
      <c r="A9" s="24"/>
      <c r="B9" s="25" t="s">
        <v>33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6"/>
      <c r="AD9" s="6"/>
      <c r="AE9" s="6"/>
    </row>
    <row r="10" ht="15.75" customHeight="1">
      <c r="A10" s="24"/>
      <c r="B10" s="25" t="s">
        <v>34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6"/>
      <c r="AD10" s="6"/>
      <c r="AE10" s="6"/>
    </row>
    <row r="11" ht="15.75" customHeight="1">
      <c r="A11" s="24"/>
      <c r="B11" s="25" t="s">
        <v>35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6"/>
      <c r="AD11" s="6"/>
      <c r="AE11" s="6"/>
    </row>
    <row r="12" ht="15.75" customHeight="1">
      <c r="A12" s="12"/>
      <c r="B12" s="25" t="s">
        <v>36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6"/>
      <c r="AD12" s="6"/>
      <c r="AE12" s="6"/>
    </row>
    <row r="13" ht="15.75" customHeight="1">
      <c r="A13" s="33" t="s">
        <v>39</v>
      </c>
      <c r="B13" s="34" t="s">
        <v>40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7"/>
      <c r="AB13" s="38"/>
      <c r="AC13" s="6"/>
      <c r="AD13" s="31" t="s">
        <v>23</v>
      </c>
      <c r="AE13" s="31" t="s">
        <v>24</v>
      </c>
    </row>
    <row r="14" ht="15.75" customHeight="1">
      <c r="A14" s="39"/>
      <c r="B14" s="34" t="s">
        <v>42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7"/>
      <c r="AB14" s="38"/>
      <c r="AC14" s="32" t="s">
        <v>38</v>
      </c>
      <c r="AD14" s="6">
        <f>SUM(AA3:AA14,W3:W14,U3:U14,S3:S14,Q3:Q14,Y3:Y14,O3:O14,M3:M14,K3:K14,I3:I14,G3:G14,E3:E14,C3:C14)</f>
        <v>0</v>
      </c>
      <c r="AE14" s="6">
        <f>SUM(AB3:AB14,Z3:Z14,X3:X14,V3:V14,T3:T14,R3:R14,P3:P14,N3:N14,L3:L14,J3:J14,H3:H14,F3:F14,D3:D14)</f>
        <v>0</v>
      </c>
    </row>
    <row r="15" ht="15.75" customHeight="1">
      <c r="A15" s="39"/>
      <c r="B15" s="34" t="s">
        <v>44</v>
      </c>
      <c r="C15" s="35"/>
      <c r="D15" s="36"/>
      <c r="E15" s="35"/>
      <c r="F15" s="36"/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7"/>
      <c r="AB15" s="38"/>
      <c r="AC15" s="6"/>
      <c r="AD15" s="6"/>
      <c r="AE15" s="6"/>
    </row>
    <row r="16" ht="15.75" customHeight="1">
      <c r="A16" s="39"/>
      <c r="B16" s="34" t="s">
        <v>45</v>
      </c>
      <c r="C16" s="35"/>
      <c r="D16" s="36"/>
      <c r="E16" s="35"/>
      <c r="F16" s="36"/>
      <c r="G16" s="35"/>
      <c r="H16" s="36"/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7"/>
      <c r="AB16" s="38"/>
      <c r="AC16" s="6"/>
      <c r="AD16" s="6"/>
      <c r="AE16" s="6"/>
    </row>
    <row r="17" ht="15.75" customHeight="1">
      <c r="A17" s="39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7"/>
      <c r="AB17" s="38"/>
      <c r="AC17" s="6"/>
      <c r="AD17" s="6"/>
      <c r="AE17" s="6"/>
    </row>
    <row r="18" ht="15.75" customHeight="1">
      <c r="A18" s="44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7"/>
      <c r="AB18" s="38"/>
      <c r="AC18" s="6"/>
      <c r="AD18" s="6"/>
      <c r="AE18" s="6"/>
    </row>
    <row r="19" ht="15.75" customHeight="1">
      <c r="A19" s="45" t="s">
        <v>49</v>
      </c>
      <c r="B19" s="46" t="s">
        <v>50</v>
      </c>
      <c r="C19" s="47"/>
      <c r="D19" s="48"/>
      <c r="E19" s="47"/>
      <c r="F19" s="48"/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49"/>
      <c r="AB19" s="50"/>
      <c r="AC19" s="6"/>
      <c r="AD19" s="6"/>
      <c r="AE19" s="6"/>
    </row>
    <row r="20" ht="15.75" customHeight="1">
      <c r="A20" s="24"/>
      <c r="B20" s="46" t="s">
        <v>51</v>
      </c>
      <c r="C20" s="47"/>
      <c r="D20" s="48"/>
      <c r="E20" s="47"/>
      <c r="F20" s="48"/>
      <c r="G20" s="47"/>
      <c r="H20" s="48"/>
      <c r="I20" s="47"/>
      <c r="J20" s="48"/>
      <c r="K20" s="47"/>
      <c r="L20" s="48"/>
      <c r="M20" s="47"/>
      <c r="N20" s="48"/>
      <c r="O20" s="47"/>
      <c r="P20" s="48"/>
      <c r="Q20" s="47"/>
      <c r="R20" s="48"/>
      <c r="S20" s="47"/>
      <c r="T20" s="48"/>
      <c r="U20" s="47"/>
      <c r="V20" s="48"/>
      <c r="W20" s="47"/>
      <c r="X20" s="48"/>
      <c r="Y20" s="47"/>
      <c r="Z20" s="48"/>
      <c r="AA20" s="49"/>
      <c r="AB20" s="50"/>
      <c r="AC20" s="32" t="s">
        <v>38</v>
      </c>
      <c r="AD20" s="6">
        <f>SUM(AA15:AA20,Y15:Y20,W15:W20,U15:U20,S15:S20,Q15:Q20,O15:O20,M15:M20,K15:K20,I15:I20,E15:E20,G15:G20,C15:C20)</f>
        <v>0</v>
      </c>
      <c r="AE20" s="6">
        <f>SUM(AB15:AB20,Z15:Z20,X15:X20,V15:V20,T15:T20,R15:R20,P15:P20,N15:N20,L15:L20,J15:J20,H15:H20,F15:F20,D15:D20)</f>
        <v>0</v>
      </c>
    </row>
    <row r="21" ht="15.75" customHeight="1">
      <c r="A21" s="24"/>
      <c r="B21" s="46" t="s">
        <v>52</v>
      </c>
      <c r="C21" s="47"/>
      <c r="D21" s="48"/>
      <c r="E21" s="47"/>
      <c r="F21" s="48"/>
      <c r="G21" s="47"/>
      <c r="H21" s="48"/>
      <c r="I21" s="47"/>
      <c r="J21" s="48"/>
      <c r="K21" s="47"/>
      <c r="L21" s="48"/>
      <c r="M21" s="47"/>
      <c r="N21" s="48"/>
      <c r="O21" s="47"/>
      <c r="P21" s="48"/>
      <c r="Q21" s="47"/>
      <c r="R21" s="48"/>
      <c r="S21" s="47"/>
      <c r="T21" s="48"/>
      <c r="U21" s="47"/>
      <c r="V21" s="48"/>
      <c r="W21" s="47"/>
      <c r="X21" s="48"/>
      <c r="Y21" s="47"/>
      <c r="Z21" s="48"/>
      <c r="AA21" s="49"/>
      <c r="AB21" s="50"/>
      <c r="AC21" s="6"/>
      <c r="AD21" s="6"/>
      <c r="AE21" s="6"/>
    </row>
    <row r="22" ht="15.75" customHeight="1">
      <c r="A22" s="24"/>
      <c r="B22" s="46" t="s">
        <v>53</v>
      </c>
      <c r="C22" s="47"/>
      <c r="D22" s="48"/>
      <c r="E22" s="47"/>
      <c r="F22" s="48"/>
      <c r="G22" s="47"/>
      <c r="H22" s="48"/>
      <c r="I22" s="47"/>
      <c r="J22" s="48"/>
      <c r="K22" s="47"/>
      <c r="L22" s="48"/>
      <c r="M22" s="47"/>
      <c r="N22" s="48"/>
      <c r="O22" s="47"/>
      <c r="P22" s="48"/>
      <c r="Q22" s="47"/>
      <c r="R22" s="48"/>
      <c r="S22" s="47"/>
      <c r="T22" s="48"/>
      <c r="U22" s="47"/>
      <c r="V22" s="48"/>
      <c r="W22" s="47"/>
      <c r="X22" s="48"/>
      <c r="Y22" s="47"/>
      <c r="Z22" s="48"/>
      <c r="AA22" s="49"/>
      <c r="AB22" s="50"/>
      <c r="AC22" s="6"/>
      <c r="AD22" s="6"/>
      <c r="AE22" s="6"/>
    </row>
    <row r="23" ht="15.75" customHeight="1">
      <c r="A23" s="24"/>
      <c r="B23" s="46" t="s">
        <v>54</v>
      </c>
      <c r="C23" s="47"/>
      <c r="D23" s="48"/>
      <c r="E23" s="47"/>
      <c r="F23" s="48"/>
      <c r="G23" s="47"/>
      <c r="H23" s="48"/>
      <c r="I23" s="47"/>
      <c r="J23" s="48"/>
      <c r="K23" s="47"/>
      <c r="L23" s="48"/>
      <c r="M23" s="47"/>
      <c r="N23" s="48"/>
      <c r="O23" s="47"/>
      <c r="P23" s="48"/>
      <c r="Q23" s="47"/>
      <c r="R23" s="48"/>
      <c r="S23" s="47"/>
      <c r="T23" s="48"/>
      <c r="U23" s="47"/>
      <c r="V23" s="48"/>
      <c r="W23" s="47"/>
      <c r="X23" s="48"/>
      <c r="Y23" s="47"/>
      <c r="Z23" s="48"/>
      <c r="AA23" s="49"/>
      <c r="AB23" s="50"/>
      <c r="AC23" s="6"/>
      <c r="AD23" s="6"/>
      <c r="AE23" s="6"/>
    </row>
    <row r="24" ht="15.75" customHeight="1">
      <c r="A24" s="24"/>
      <c r="B24" s="46" t="s">
        <v>55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47"/>
      <c r="V24" s="48"/>
      <c r="W24" s="47"/>
      <c r="X24" s="48"/>
      <c r="Y24" s="47"/>
      <c r="Z24" s="48"/>
      <c r="AA24" s="49"/>
      <c r="AB24" s="50"/>
      <c r="AC24" s="6"/>
      <c r="AD24" s="6"/>
      <c r="AE24" s="6"/>
    </row>
    <row r="25" ht="15.75" customHeight="1">
      <c r="A25" s="12"/>
      <c r="B25" s="46" t="s">
        <v>57</v>
      </c>
      <c r="C25" s="47"/>
      <c r="D25" s="48"/>
      <c r="E25" s="47"/>
      <c r="F25" s="48"/>
      <c r="G25" s="47"/>
      <c r="H25" s="48"/>
      <c r="I25" s="47"/>
      <c r="J25" s="48"/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49"/>
      <c r="AB25" s="50"/>
      <c r="AC25" s="6"/>
      <c r="AD25" s="6"/>
      <c r="AE25" s="6"/>
    </row>
    <row r="26" ht="15.75" customHeight="1">
      <c r="A26" s="56" t="s">
        <v>58</v>
      </c>
      <c r="B26" s="57" t="s">
        <v>59</v>
      </c>
      <c r="C26" s="58"/>
      <c r="D26" s="59"/>
      <c r="E26" s="58"/>
      <c r="F26" s="59"/>
      <c r="G26" s="58"/>
      <c r="H26" s="59"/>
      <c r="I26" s="58"/>
      <c r="J26" s="59"/>
      <c r="K26" s="58"/>
      <c r="L26" s="59"/>
      <c r="M26" s="58"/>
      <c r="N26" s="59"/>
      <c r="O26" s="58"/>
      <c r="P26" s="59"/>
      <c r="Q26" s="58"/>
      <c r="R26" s="59"/>
      <c r="S26" s="58"/>
      <c r="T26" s="59"/>
      <c r="U26" s="58"/>
      <c r="V26" s="59"/>
      <c r="W26" s="58"/>
      <c r="X26" s="59"/>
      <c r="Y26" s="58"/>
      <c r="Z26" s="59"/>
      <c r="AA26" s="62"/>
      <c r="AB26" s="63"/>
      <c r="AC26" s="6"/>
      <c r="AD26" s="6"/>
      <c r="AE26" s="6"/>
    </row>
    <row r="27" ht="15.75" customHeight="1">
      <c r="A27" s="24"/>
      <c r="B27" s="57" t="s">
        <v>60</v>
      </c>
      <c r="C27" s="58"/>
      <c r="D27" s="59"/>
      <c r="E27" s="58"/>
      <c r="F27" s="59"/>
      <c r="G27" s="58"/>
      <c r="H27" s="59"/>
      <c r="I27" s="58"/>
      <c r="J27" s="59"/>
      <c r="K27" s="58"/>
      <c r="L27" s="59"/>
      <c r="M27" s="58"/>
      <c r="N27" s="59"/>
      <c r="O27" s="58"/>
      <c r="P27" s="59"/>
      <c r="Q27" s="58"/>
      <c r="R27" s="59"/>
      <c r="S27" s="58"/>
      <c r="T27" s="59"/>
      <c r="U27" s="58"/>
      <c r="V27" s="59"/>
      <c r="W27" s="58"/>
      <c r="X27" s="59"/>
      <c r="Y27" s="58"/>
      <c r="Z27" s="59"/>
      <c r="AA27" s="62"/>
      <c r="AB27" s="63"/>
      <c r="AC27" s="32" t="s">
        <v>38</v>
      </c>
      <c r="AD27" s="6">
        <f t="shared" ref="AD27:AE27" si="1">SUM(AA21:AA27,Y21:Y27,W21:W27,U21:U27,S21:S27,Q21:Q27,O21:O27,M21:M27,K21:K27,I21:I27,G21:G27,E21:E27,C21:C27)</f>
        <v>0</v>
      </c>
      <c r="AE27" s="6">
        <f t="shared" si="1"/>
        <v>0</v>
      </c>
    </row>
    <row r="28" ht="15.75" customHeight="1">
      <c r="A28" s="24"/>
      <c r="B28" s="57" t="s">
        <v>61</v>
      </c>
      <c r="C28" s="58"/>
      <c r="D28" s="59"/>
      <c r="E28" s="58"/>
      <c r="F28" s="59"/>
      <c r="G28" s="58"/>
      <c r="H28" s="59"/>
      <c r="I28" s="58"/>
      <c r="J28" s="59"/>
      <c r="K28" s="58"/>
      <c r="L28" s="59"/>
      <c r="M28" s="58"/>
      <c r="N28" s="59"/>
      <c r="O28" s="58"/>
      <c r="P28" s="59"/>
      <c r="Q28" s="58"/>
      <c r="R28" s="59"/>
      <c r="S28" s="58"/>
      <c r="T28" s="59"/>
      <c r="U28" s="58"/>
      <c r="V28" s="59"/>
      <c r="W28" s="58"/>
      <c r="X28" s="59"/>
      <c r="Y28" s="58"/>
      <c r="Z28" s="59"/>
      <c r="AA28" s="62"/>
      <c r="AB28" s="63"/>
      <c r="AC28" s="6"/>
      <c r="AD28" s="6"/>
      <c r="AE28" s="6"/>
    </row>
    <row r="29" ht="15.75" customHeight="1">
      <c r="A29" s="24"/>
      <c r="B29" s="57" t="s">
        <v>62</v>
      </c>
      <c r="C29" s="58"/>
      <c r="D29" s="59"/>
      <c r="E29" s="58"/>
      <c r="F29" s="59"/>
      <c r="G29" s="58"/>
      <c r="H29" s="59"/>
      <c r="I29" s="58"/>
      <c r="J29" s="59"/>
      <c r="K29" s="58"/>
      <c r="L29" s="59"/>
      <c r="M29" s="58"/>
      <c r="N29" s="59"/>
      <c r="O29" s="58"/>
      <c r="P29" s="59"/>
      <c r="Q29" s="58"/>
      <c r="R29" s="59"/>
      <c r="S29" s="58"/>
      <c r="T29" s="59"/>
      <c r="U29" s="58"/>
      <c r="V29" s="59"/>
      <c r="W29" s="58"/>
      <c r="X29" s="59"/>
      <c r="Y29" s="58"/>
      <c r="Z29" s="59"/>
      <c r="AA29" s="62"/>
      <c r="AB29" s="63"/>
      <c r="AC29" s="6"/>
      <c r="AD29" s="6"/>
      <c r="AE29" s="6"/>
    </row>
    <row r="30" ht="15.75" customHeight="1">
      <c r="A30" s="24"/>
      <c r="B30" s="57" t="s">
        <v>64</v>
      </c>
      <c r="C30" s="58"/>
      <c r="D30" s="59"/>
      <c r="E30" s="58"/>
      <c r="F30" s="59"/>
      <c r="G30" s="58"/>
      <c r="H30" s="59"/>
      <c r="I30" s="58"/>
      <c r="J30" s="59"/>
      <c r="K30" s="58"/>
      <c r="L30" s="59"/>
      <c r="M30" s="58"/>
      <c r="N30" s="59"/>
      <c r="O30" s="58"/>
      <c r="P30" s="59"/>
      <c r="Q30" s="58"/>
      <c r="R30" s="59"/>
      <c r="S30" s="58"/>
      <c r="T30" s="59"/>
      <c r="U30" s="58"/>
      <c r="V30" s="59"/>
      <c r="W30" s="58"/>
      <c r="X30" s="59"/>
      <c r="Y30" s="58"/>
      <c r="Z30" s="59"/>
      <c r="AA30" s="62"/>
      <c r="AB30" s="63"/>
      <c r="AC30" s="6"/>
      <c r="AD30" s="6"/>
      <c r="AE30" s="6"/>
    </row>
    <row r="31" ht="15.75" customHeight="1">
      <c r="A31" s="24"/>
      <c r="B31" s="57" t="s">
        <v>65</v>
      </c>
      <c r="C31" s="58"/>
      <c r="D31" s="59"/>
      <c r="E31" s="58"/>
      <c r="F31" s="59"/>
      <c r="G31" s="58"/>
      <c r="H31" s="59"/>
      <c r="I31" s="58"/>
      <c r="J31" s="59"/>
      <c r="K31" s="58"/>
      <c r="L31" s="59"/>
      <c r="M31" s="58"/>
      <c r="N31" s="59"/>
      <c r="O31" s="58"/>
      <c r="P31" s="59"/>
      <c r="Q31" s="58"/>
      <c r="R31" s="59"/>
      <c r="S31" s="58"/>
      <c r="T31" s="59"/>
      <c r="U31" s="58"/>
      <c r="V31" s="59"/>
      <c r="W31" s="58"/>
      <c r="X31" s="59"/>
      <c r="Y31" s="58"/>
      <c r="Z31" s="59"/>
      <c r="AA31" s="62"/>
      <c r="AB31" s="63"/>
      <c r="AC31" s="6"/>
      <c r="AD31" s="6"/>
      <c r="AE31" s="6"/>
    </row>
    <row r="32" ht="15.75" customHeight="1">
      <c r="A32" s="24"/>
      <c r="B32" s="57" t="s">
        <v>66</v>
      </c>
      <c r="C32" s="58"/>
      <c r="D32" s="59"/>
      <c r="E32" s="58"/>
      <c r="F32" s="59"/>
      <c r="G32" s="58"/>
      <c r="H32" s="59"/>
      <c r="I32" s="58"/>
      <c r="J32" s="59"/>
      <c r="K32" s="58"/>
      <c r="L32" s="59"/>
      <c r="M32" s="58"/>
      <c r="N32" s="59"/>
      <c r="O32" s="58"/>
      <c r="P32" s="59"/>
      <c r="Q32" s="58"/>
      <c r="R32" s="59"/>
      <c r="S32" s="58"/>
      <c r="T32" s="59"/>
      <c r="U32" s="58"/>
      <c r="V32" s="59"/>
      <c r="W32" s="58"/>
      <c r="X32" s="59"/>
      <c r="Y32" s="58"/>
      <c r="Z32" s="59"/>
      <c r="AA32" s="62"/>
      <c r="AB32" s="63"/>
      <c r="AC32" s="6"/>
      <c r="AD32" s="6"/>
      <c r="AE32" s="6"/>
    </row>
    <row r="33" ht="15.75" customHeight="1">
      <c r="A33" s="24"/>
      <c r="B33" s="57" t="s">
        <v>67</v>
      </c>
      <c r="C33" s="58"/>
      <c r="D33" s="59"/>
      <c r="E33" s="58"/>
      <c r="F33" s="59"/>
      <c r="G33" s="58"/>
      <c r="H33" s="59"/>
      <c r="I33" s="58"/>
      <c r="J33" s="59"/>
      <c r="K33" s="58"/>
      <c r="L33" s="59"/>
      <c r="M33" s="58"/>
      <c r="N33" s="59"/>
      <c r="O33" s="58"/>
      <c r="P33" s="59"/>
      <c r="Q33" s="58"/>
      <c r="R33" s="59"/>
      <c r="S33" s="58"/>
      <c r="T33" s="59"/>
      <c r="U33" s="58"/>
      <c r="V33" s="59"/>
      <c r="W33" s="58"/>
      <c r="X33" s="59"/>
      <c r="Y33" s="58"/>
      <c r="Z33" s="59"/>
      <c r="AA33" s="62"/>
      <c r="AB33" s="63"/>
      <c r="AC33" s="6"/>
      <c r="AD33" s="6"/>
      <c r="AE33" s="6"/>
    </row>
    <row r="34" ht="15.75" customHeight="1">
      <c r="A34" s="24"/>
      <c r="B34" s="57" t="s">
        <v>68</v>
      </c>
      <c r="C34" s="58"/>
      <c r="D34" s="59"/>
      <c r="E34" s="58"/>
      <c r="F34" s="59"/>
      <c r="G34" s="58"/>
      <c r="H34" s="59"/>
      <c r="I34" s="58"/>
      <c r="J34" s="59"/>
      <c r="K34" s="58"/>
      <c r="L34" s="59"/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2"/>
      <c r="AB34" s="63"/>
      <c r="AC34" s="6"/>
      <c r="AD34" s="6"/>
      <c r="AE34" s="6"/>
    </row>
    <row r="35" ht="15.75" customHeight="1">
      <c r="A35" s="24"/>
      <c r="B35" s="57" t="s">
        <v>69</v>
      </c>
      <c r="C35" s="58"/>
      <c r="D35" s="59"/>
      <c r="E35" s="58"/>
      <c r="F35" s="59"/>
      <c r="G35" s="58"/>
      <c r="H35" s="59"/>
      <c r="I35" s="58"/>
      <c r="J35" s="59"/>
      <c r="K35" s="58"/>
      <c r="L35" s="59"/>
      <c r="M35" s="58"/>
      <c r="N35" s="59"/>
      <c r="O35" s="58"/>
      <c r="P35" s="59"/>
      <c r="Q35" s="58"/>
      <c r="R35" s="59"/>
      <c r="S35" s="58"/>
      <c r="T35" s="59"/>
      <c r="U35" s="58"/>
      <c r="V35" s="59"/>
      <c r="W35" s="58"/>
      <c r="X35" s="59"/>
      <c r="Y35" s="58"/>
      <c r="Z35" s="59"/>
      <c r="AA35" s="62"/>
      <c r="AB35" s="63"/>
      <c r="AC35" s="6"/>
      <c r="AD35" s="6"/>
      <c r="AE35" s="6"/>
    </row>
    <row r="36" ht="15.75" customHeight="1">
      <c r="A36" s="12"/>
      <c r="B36" s="57" t="s">
        <v>70</v>
      </c>
      <c r="C36" s="64"/>
      <c r="D36" s="65"/>
      <c r="E36" s="64"/>
      <c r="F36" s="65"/>
      <c r="G36" s="64"/>
      <c r="H36" s="65"/>
      <c r="I36" s="64"/>
      <c r="J36" s="65"/>
      <c r="K36" s="64"/>
      <c r="L36" s="65"/>
      <c r="M36" s="64"/>
      <c r="N36" s="65"/>
      <c r="O36" s="64"/>
      <c r="P36" s="65"/>
      <c r="Q36" s="64"/>
      <c r="R36" s="65"/>
      <c r="S36" s="64"/>
      <c r="T36" s="65"/>
      <c r="U36" s="64"/>
      <c r="V36" s="65"/>
      <c r="W36" s="64"/>
      <c r="X36" s="65"/>
      <c r="Y36" s="64"/>
      <c r="Z36" s="65"/>
      <c r="AA36" s="66"/>
      <c r="AB36" s="67"/>
      <c r="AC36" s="6"/>
      <c r="AD36" s="6"/>
      <c r="AE36" s="6"/>
    </row>
    <row r="37" ht="15.75" customHeight="1">
      <c r="A37" s="69" t="s">
        <v>71</v>
      </c>
      <c r="B37" s="70" t="s">
        <v>72</v>
      </c>
      <c r="C37" s="71"/>
      <c r="D37" s="72"/>
      <c r="E37" s="71"/>
      <c r="F37" s="72"/>
      <c r="G37" s="71"/>
      <c r="H37" s="72"/>
      <c r="I37" s="71"/>
      <c r="J37" s="72"/>
      <c r="K37" s="71"/>
      <c r="L37" s="72"/>
      <c r="M37" s="71"/>
      <c r="N37" s="72"/>
      <c r="O37" s="71"/>
      <c r="P37" s="72"/>
      <c r="Q37" s="71"/>
      <c r="R37" s="72"/>
      <c r="S37" s="71"/>
      <c r="T37" s="72"/>
      <c r="U37" s="71"/>
      <c r="V37" s="72"/>
      <c r="W37" s="71"/>
      <c r="X37" s="72"/>
      <c r="Y37" s="71"/>
      <c r="Z37" s="72"/>
      <c r="AA37" s="71"/>
      <c r="AB37" s="72"/>
      <c r="AC37" s="6"/>
      <c r="AD37" s="6"/>
      <c r="AE37" s="6"/>
    </row>
    <row r="38" ht="15.75" customHeight="1">
      <c r="A38" s="24"/>
      <c r="B38" s="70" t="s">
        <v>73</v>
      </c>
      <c r="C38" s="71"/>
      <c r="D38" s="72"/>
      <c r="E38" s="71"/>
      <c r="F38" s="72"/>
      <c r="G38" s="71"/>
      <c r="H38" s="72"/>
      <c r="I38" s="71"/>
      <c r="J38" s="72"/>
      <c r="K38" s="71"/>
      <c r="L38" s="72"/>
      <c r="M38" s="71"/>
      <c r="N38" s="72"/>
      <c r="O38" s="71"/>
      <c r="P38" s="72"/>
      <c r="Q38" s="71"/>
      <c r="R38" s="72"/>
      <c r="S38" s="71"/>
      <c r="T38" s="72"/>
      <c r="U38" s="71"/>
      <c r="V38" s="72"/>
      <c r="W38" s="71"/>
      <c r="X38" s="72"/>
      <c r="Y38" s="71"/>
      <c r="Z38" s="72"/>
      <c r="AA38" s="71"/>
      <c r="AB38" s="72"/>
      <c r="AC38" s="32" t="s">
        <v>38</v>
      </c>
      <c r="AD38" s="6">
        <f t="shared" ref="AD38:AE38" si="2">SUM(AA28:AA38,Y28:Y38,W28:W38,U28:U38,S28:S38,Q28:Q38,O28:O38,M28:M38,K28:K38,I28:I38,G28:G38,E28:E38,C28:C38)</f>
        <v>0</v>
      </c>
      <c r="AE38" s="6">
        <f t="shared" si="2"/>
        <v>0</v>
      </c>
    </row>
    <row r="39" ht="15.75" customHeight="1">
      <c r="A39" s="24"/>
      <c r="B39" s="70" t="s">
        <v>74</v>
      </c>
      <c r="C39" s="74"/>
      <c r="D39" s="75"/>
      <c r="E39" s="74"/>
      <c r="F39" s="75"/>
      <c r="G39" s="74"/>
      <c r="H39" s="75"/>
      <c r="I39" s="74"/>
      <c r="J39" s="75"/>
      <c r="K39" s="74"/>
      <c r="L39" s="75"/>
      <c r="M39" s="74"/>
      <c r="N39" s="75"/>
      <c r="O39" s="74"/>
      <c r="P39" s="75"/>
      <c r="Q39" s="74"/>
      <c r="R39" s="75"/>
      <c r="S39" s="74"/>
      <c r="T39" s="75"/>
      <c r="U39" s="74"/>
      <c r="V39" s="75"/>
      <c r="W39" s="74"/>
      <c r="X39" s="75"/>
      <c r="Y39" s="74"/>
      <c r="Z39" s="75"/>
      <c r="AA39" s="74"/>
      <c r="AB39" s="75"/>
      <c r="AC39" s="6"/>
      <c r="AD39" s="6"/>
      <c r="AE39" s="6"/>
    </row>
    <row r="40" ht="15.75" customHeight="1">
      <c r="A40" s="24"/>
      <c r="B40" s="70" t="s">
        <v>75</v>
      </c>
      <c r="C40" s="77"/>
      <c r="D40" s="78"/>
      <c r="E40" s="77"/>
      <c r="F40" s="78"/>
      <c r="G40" s="77"/>
      <c r="H40" s="78"/>
      <c r="I40" s="77"/>
      <c r="J40" s="78"/>
      <c r="K40" s="77"/>
      <c r="L40" s="78"/>
      <c r="M40" s="77"/>
      <c r="N40" s="78"/>
      <c r="O40" s="77"/>
      <c r="P40" s="78"/>
      <c r="Q40" s="77"/>
      <c r="R40" s="78"/>
      <c r="S40" s="77"/>
      <c r="T40" s="78"/>
      <c r="U40" s="77"/>
      <c r="V40" s="78"/>
      <c r="W40" s="77"/>
      <c r="X40" s="78"/>
      <c r="Y40" s="77"/>
      <c r="Z40" s="78"/>
      <c r="AA40" s="77"/>
      <c r="AB40" s="78"/>
      <c r="AC40" s="6"/>
      <c r="AD40" s="6"/>
      <c r="AE40" s="6"/>
    </row>
    <row r="41" ht="15.75" customHeight="1">
      <c r="A41" s="24"/>
      <c r="B41" s="70" t="s">
        <v>76</v>
      </c>
      <c r="C41" s="77"/>
      <c r="D41" s="78"/>
      <c r="E41" s="77"/>
      <c r="F41" s="78"/>
      <c r="G41" s="77"/>
      <c r="H41" s="72"/>
      <c r="I41" s="71"/>
      <c r="J41" s="72"/>
      <c r="K41" s="71"/>
      <c r="L41" s="72"/>
      <c r="M41" s="71"/>
      <c r="N41" s="78"/>
      <c r="O41" s="77"/>
      <c r="P41" s="78"/>
      <c r="Q41" s="77"/>
      <c r="R41" s="78"/>
      <c r="S41" s="77"/>
      <c r="T41" s="78"/>
      <c r="U41" s="77"/>
      <c r="V41" s="78"/>
      <c r="W41" s="77"/>
      <c r="X41" s="78"/>
      <c r="Y41" s="77"/>
      <c r="Z41" s="78"/>
      <c r="AA41" s="77"/>
      <c r="AB41" s="78"/>
      <c r="AC41" s="6"/>
      <c r="AD41" s="6"/>
      <c r="AE41" s="6"/>
    </row>
    <row r="42" ht="15.75" customHeight="1">
      <c r="A42" s="24"/>
      <c r="B42" s="70" t="s">
        <v>77</v>
      </c>
      <c r="C42" s="77"/>
      <c r="D42" s="78"/>
      <c r="E42" s="77"/>
      <c r="F42" s="78"/>
      <c r="G42" s="77"/>
      <c r="H42" s="78"/>
      <c r="I42" s="77"/>
      <c r="J42" s="78"/>
      <c r="K42" s="77"/>
      <c r="L42" s="78"/>
      <c r="M42" s="77"/>
      <c r="N42" s="78"/>
      <c r="O42" s="77"/>
      <c r="P42" s="78"/>
      <c r="Q42" s="77"/>
      <c r="R42" s="78"/>
      <c r="S42" s="77"/>
      <c r="T42" s="78"/>
      <c r="U42" s="77"/>
      <c r="V42" s="78"/>
      <c r="W42" s="77"/>
      <c r="X42" s="78"/>
      <c r="Y42" s="77"/>
      <c r="Z42" s="78"/>
      <c r="AA42" s="77"/>
      <c r="AB42" s="78"/>
      <c r="AC42" s="6"/>
      <c r="AD42" s="6"/>
      <c r="AE42" s="6"/>
    </row>
    <row r="43" ht="15.75" customHeight="1">
      <c r="A43" s="24"/>
      <c r="B43" s="70" t="s">
        <v>78</v>
      </c>
      <c r="C43" s="77"/>
      <c r="D43" s="78"/>
      <c r="E43" s="77"/>
      <c r="F43" s="78"/>
      <c r="G43" s="77"/>
      <c r="H43" s="78"/>
      <c r="I43" s="77"/>
      <c r="J43" s="78"/>
      <c r="K43" s="77"/>
      <c r="L43" s="78"/>
      <c r="M43" s="77"/>
      <c r="N43" s="78"/>
      <c r="O43" s="77"/>
      <c r="P43" s="78"/>
      <c r="Q43" s="77"/>
      <c r="R43" s="78"/>
      <c r="S43" s="77"/>
      <c r="T43" s="78"/>
      <c r="U43" s="77"/>
      <c r="V43" s="78"/>
      <c r="W43" s="77"/>
      <c r="X43" s="78"/>
      <c r="Y43" s="77"/>
      <c r="Z43" s="78"/>
      <c r="AA43" s="77"/>
      <c r="AB43" s="78"/>
      <c r="AC43" s="6"/>
      <c r="AD43" s="6"/>
      <c r="AE43" s="6"/>
    </row>
    <row r="44" ht="15.75" customHeight="1">
      <c r="A44" s="24"/>
      <c r="B44" s="70" t="s">
        <v>79</v>
      </c>
      <c r="C44" s="77"/>
      <c r="D44" s="78"/>
      <c r="E44" s="77"/>
      <c r="F44" s="78"/>
      <c r="G44" s="77"/>
      <c r="H44" s="78"/>
      <c r="I44" s="77"/>
      <c r="J44" s="78"/>
      <c r="K44" s="77"/>
      <c r="L44" s="78"/>
      <c r="M44" s="77"/>
      <c r="N44" s="78"/>
      <c r="O44" s="77"/>
      <c r="P44" s="78"/>
      <c r="Q44" s="77"/>
      <c r="R44" s="78"/>
      <c r="S44" s="77"/>
      <c r="T44" s="78"/>
      <c r="U44" s="77"/>
      <c r="V44" s="78"/>
      <c r="W44" s="77"/>
      <c r="X44" s="78"/>
      <c r="Y44" s="77"/>
      <c r="Z44" s="78"/>
      <c r="AA44" s="77"/>
      <c r="AB44" s="78"/>
      <c r="AC44" s="6"/>
      <c r="AD44" s="6"/>
      <c r="AE44" s="6"/>
    </row>
    <row r="45" ht="15.75" customHeight="1">
      <c r="A45" s="24"/>
      <c r="B45" s="70" t="s">
        <v>80</v>
      </c>
      <c r="C45" s="77"/>
      <c r="D45" s="78"/>
      <c r="E45" s="77"/>
      <c r="F45" s="78"/>
      <c r="G45" s="77"/>
      <c r="H45" s="78"/>
      <c r="I45" s="77"/>
      <c r="J45" s="78"/>
      <c r="K45" s="77"/>
      <c r="L45" s="78"/>
      <c r="M45" s="77"/>
      <c r="N45" s="78"/>
      <c r="O45" s="77"/>
      <c r="P45" s="78"/>
      <c r="Q45" s="77"/>
      <c r="R45" s="78"/>
      <c r="S45" s="77"/>
      <c r="T45" s="78"/>
      <c r="U45" s="77"/>
      <c r="V45" s="78"/>
      <c r="W45" s="77"/>
      <c r="X45" s="78"/>
      <c r="Y45" s="77"/>
      <c r="Z45" s="78"/>
      <c r="AA45" s="77"/>
      <c r="AB45" s="78"/>
      <c r="AC45" s="6"/>
      <c r="AD45" s="6"/>
      <c r="AE45" s="6"/>
    </row>
    <row r="46" ht="15.75" customHeight="1">
      <c r="A46" s="24"/>
      <c r="B46" s="70" t="s">
        <v>81</v>
      </c>
      <c r="C46" s="77"/>
      <c r="D46" s="78"/>
      <c r="E46" s="77"/>
      <c r="F46" s="78"/>
      <c r="G46" s="77"/>
      <c r="H46" s="78"/>
      <c r="I46" s="77"/>
      <c r="J46" s="78"/>
      <c r="K46" s="77"/>
      <c r="L46" s="78"/>
      <c r="M46" s="77"/>
      <c r="N46" s="78"/>
      <c r="O46" s="77"/>
      <c r="P46" s="78"/>
      <c r="Q46" s="77"/>
      <c r="R46" s="78"/>
      <c r="S46" s="77"/>
      <c r="T46" s="78"/>
      <c r="U46" s="77"/>
      <c r="V46" s="78"/>
      <c r="W46" s="77"/>
      <c r="X46" s="78"/>
      <c r="Y46" s="77"/>
      <c r="Z46" s="78"/>
      <c r="AA46" s="77"/>
      <c r="AB46" s="78"/>
      <c r="AC46" s="6"/>
      <c r="AD46" s="6"/>
      <c r="AE46" s="6"/>
    </row>
    <row r="47" ht="15.75" customHeight="1">
      <c r="A47" s="24"/>
      <c r="B47" s="70" t="s">
        <v>82</v>
      </c>
      <c r="C47" s="77"/>
      <c r="D47" s="78"/>
      <c r="E47" s="77"/>
      <c r="F47" s="78"/>
      <c r="G47" s="77"/>
      <c r="H47" s="78"/>
      <c r="I47" s="77"/>
      <c r="J47" s="78"/>
      <c r="K47" s="77"/>
      <c r="L47" s="78"/>
      <c r="M47" s="77"/>
      <c r="N47" s="78"/>
      <c r="O47" s="77"/>
      <c r="P47" s="78"/>
      <c r="Q47" s="77"/>
      <c r="R47" s="78"/>
      <c r="S47" s="77"/>
      <c r="T47" s="78"/>
      <c r="U47" s="77"/>
      <c r="V47" s="78"/>
      <c r="W47" s="77"/>
      <c r="X47" s="78"/>
      <c r="Y47" s="77"/>
      <c r="Z47" s="78"/>
      <c r="AA47" s="77"/>
      <c r="AB47" s="78"/>
      <c r="AC47" s="6"/>
      <c r="AD47" s="6"/>
      <c r="AE47" s="6"/>
    </row>
    <row r="48" ht="15.75" customHeight="1">
      <c r="A48" s="12"/>
      <c r="B48" s="70" t="s">
        <v>83</v>
      </c>
      <c r="C48" s="77"/>
      <c r="D48" s="78"/>
      <c r="E48" s="77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6"/>
      <c r="AD48" s="6"/>
      <c r="AE48" s="6"/>
    </row>
    <row r="49" ht="15.75" customHeight="1">
      <c r="A49" s="80" t="s">
        <v>84</v>
      </c>
      <c r="B49" s="81" t="s">
        <v>85</v>
      </c>
      <c r="C49" s="82"/>
      <c r="D49" s="83"/>
      <c r="E49" s="82"/>
      <c r="F49" s="83"/>
      <c r="G49" s="82"/>
      <c r="H49" s="83"/>
      <c r="I49" s="82"/>
      <c r="J49" s="83"/>
      <c r="K49" s="82"/>
      <c r="L49" s="83"/>
      <c r="M49" s="82"/>
      <c r="N49" s="83"/>
      <c r="O49" s="82"/>
      <c r="P49" s="83"/>
      <c r="Q49" s="82"/>
      <c r="R49" s="83"/>
      <c r="S49" s="82"/>
      <c r="T49" s="83"/>
      <c r="U49" s="82"/>
      <c r="V49" s="83"/>
      <c r="W49" s="82"/>
      <c r="X49" s="83"/>
      <c r="Y49" s="82"/>
      <c r="Z49" s="83"/>
      <c r="AA49" s="82"/>
      <c r="AB49" s="83"/>
      <c r="AC49" s="6"/>
      <c r="AD49" s="6"/>
      <c r="AE49" s="6"/>
    </row>
    <row r="50" ht="15.75" customHeight="1">
      <c r="A50" s="24"/>
      <c r="B50" s="81" t="s">
        <v>87</v>
      </c>
      <c r="C50" s="82"/>
      <c r="D50" s="83"/>
      <c r="E50" s="82"/>
      <c r="F50" s="83"/>
      <c r="G50" s="82"/>
      <c r="H50" s="83"/>
      <c r="I50" s="82"/>
      <c r="J50" s="83"/>
      <c r="K50" s="82"/>
      <c r="L50" s="83"/>
      <c r="M50" s="82"/>
      <c r="N50" s="83"/>
      <c r="O50" s="82"/>
      <c r="P50" s="83"/>
      <c r="Q50" s="82"/>
      <c r="R50" s="83"/>
      <c r="S50" s="82"/>
      <c r="T50" s="83"/>
      <c r="U50" s="82"/>
      <c r="V50" s="83"/>
      <c r="W50" s="82"/>
      <c r="X50" s="83"/>
      <c r="Y50" s="82"/>
      <c r="Z50" s="83"/>
      <c r="AA50" s="82"/>
      <c r="AB50" s="83"/>
      <c r="AC50" s="32" t="s">
        <v>38</v>
      </c>
      <c r="AD50" s="6">
        <f t="shared" ref="AD50:AE50" si="3">SUM(AA39:AA50,Y39:Y50,W39:W50,U39:U50,S39:S50,Q39:Q50,O39:O50,M39:M50,K39:K50,I39:I50,G39:G50,E39:E50,C39:C50)</f>
        <v>0</v>
      </c>
      <c r="AE50" s="6">
        <f t="shared" si="3"/>
        <v>0</v>
      </c>
    </row>
    <row r="51" ht="15.75" customHeight="1">
      <c r="A51" s="24"/>
      <c r="B51" s="81" t="s">
        <v>88</v>
      </c>
      <c r="C51" s="82"/>
      <c r="D51" s="83"/>
      <c r="E51" s="82"/>
      <c r="F51" s="83"/>
      <c r="G51" s="82"/>
      <c r="H51" s="83"/>
      <c r="I51" s="82"/>
      <c r="J51" s="83"/>
      <c r="K51" s="82"/>
      <c r="L51" s="83"/>
      <c r="M51" s="82"/>
      <c r="N51" s="83"/>
      <c r="O51" s="82"/>
      <c r="P51" s="83"/>
      <c r="Q51" s="82"/>
      <c r="R51" s="83"/>
      <c r="S51" s="82"/>
      <c r="T51" s="83"/>
      <c r="U51" s="82"/>
      <c r="V51" s="83"/>
      <c r="W51" s="82"/>
      <c r="X51" s="83"/>
      <c r="Y51" s="82"/>
      <c r="Z51" s="83"/>
      <c r="AA51" s="82"/>
      <c r="AB51" s="83"/>
      <c r="AC51" s="6"/>
      <c r="AD51" s="6"/>
      <c r="AE51" s="6"/>
    </row>
    <row r="52" ht="15.75" customHeight="1">
      <c r="A52" s="24"/>
      <c r="B52" s="81" t="s">
        <v>89</v>
      </c>
      <c r="C52" s="82"/>
      <c r="D52" s="83"/>
      <c r="E52" s="82"/>
      <c r="F52" s="83"/>
      <c r="G52" s="82"/>
      <c r="H52" s="83"/>
      <c r="I52" s="82"/>
      <c r="J52" s="83"/>
      <c r="K52" s="82"/>
      <c r="L52" s="83"/>
      <c r="M52" s="82"/>
      <c r="N52" s="83"/>
      <c r="O52" s="82"/>
      <c r="P52" s="83"/>
      <c r="Q52" s="82"/>
      <c r="R52" s="83"/>
      <c r="S52" s="82"/>
      <c r="T52" s="83"/>
      <c r="U52" s="82"/>
      <c r="V52" s="83"/>
      <c r="W52" s="82"/>
      <c r="X52" s="83"/>
      <c r="Y52" s="82"/>
      <c r="Z52" s="83"/>
      <c r="AA52" s="82"/>
      <c r="AB52" s="83"/>
      <c r="AC52" s="6"/>
      <c r="AD52" s="6"/>
      <c r="AE52" s="6"/>
    </row>
    <row r="53" ht="15.75" customHeight="1">
      <c r="A53" s="24"/>
      <c r="B53" s="81" t="s">
        <v>90</v>
      </c>
      <c r="C53" s="82"/>
      <c r="D53" s="83"/>
      <c r="E53" s="82"/>
      <c r="F53" s="83"/>
      <c r="G53" s="82"/>
      <c r="H53" s="83"/>
      <c r="I53" s="82"/>
      <c r="J53" s="83"/>
      <c r="K53" s="82"/>
      <c r="L53" s="83"/>
      <c r="M53" s="82"/>
      <c r="N53" s="83"/>
      <c r="O53" s="82"/>
      <c r="P53" s="83"/>
      <c r="Q53" s="82"/>
      <c r="R53" s="83"/>
      <c r="S53" s="82"/>
      <c r="T53" s="83"/>
      <c r="U53" s="82"/>
      <c r="V53" s="83"/>
      <c r="W53" s="82"/>
      <c r="X53" s="83"/>
      <c r="Y53" s="82"/>
      <c r="Z53" s="83"/>
      <c r="AA53" s="82"/>
      <c r="AB53" s="83"/>
      <c r="AC53" s="6"/>
      <c r="AD53" s="6"/>
      <c r="AE53" s="6"/>
    </row>
    <row r="54" ht="15.75" customHeight="1">
      <c r="A54" s="24"/>
      <c r="B54" s="81" t="s">
        <v>91</v>
      </c>
      <c r="C54" s="82"/>
      <c r="D54" s="83"/>
      <c r="E54" s="82"/>
      <c r="F54" s="83"/>
      <c r="G54" s="82"/>
      <c r="H54" s="83"/>
      <c r="I54" s="82"/>
      <c r="J54" s="83"/>
      <c r="K54" s="82"/>
      <c r="L54" s="83"/>
      <c r="M54" s="82"/>
      <c r="N54" s="83"/>
      <c r="O54" s="82"/>
      <c r="P54" s="83"/>
      <c r="Q54" s="82"/>
      <c r="R54" s="83"/>
      <c r="S54" s="82"/>
      <c r="T54" s="83"/>
      <c r="U54" s="82"/>
      <c r="V54" s="83"/>
      <c r="W54" s="82"/>
      <c r="X54" s="83"/>
      <c r="Y54" s="82"/>
      <c r="Z54" s="83"/>
      <c r="AA54" s="82"/>
      <c r="AB54" s="83"/>
      <c r="AC54" s="6"/>
      <c r="AD54" s="6"/>
      <c r="AE54" s="6"/>
    </row>
    <row r="55" ht="15.75" customHeight="1">
      <c r="A55" s="24"/>
      <c r="B55" s="81" t="s">
        <v>92</v>
      </c>
      <c r="C55" s="82"/>
      <c r="D55" s="83"/>
      <c r="E55" s="82"/>
      <c r="F55" s="83"/>
      <c r="G55" s="82"/>
      <c r="H55" s="83"/>
      <c r="I55" s="82"/>
      <c r="J55" s="83"/>
      <c r="K55" s="82"/>
      <c r="L55" s="83"/>
      <c r="M55" s="82"/>
      <c r="N55" s="83"/>
      <c r="O55" s="82"/>
      <c r="P55" s="83"/>
      <c r="Q55" s="82"/>
      <c r="R55" s="83"/>
      <c r="S55" s="82"/>
      <c r="T55" s="83"/>
      <c r="U55" s="82"/>
      <c r="V55" s="83"/>
      <c r="W55" s="82"/>
      <c r="X55" s="83"/>
      <c r="Y55" s="82"/>
      <c r="Z55" s="83"/>
      <c r="AA55" s="82"/>
      <c r="AB55" s="83"/>
      <c r="AC55" s="6"/>
      <c r="AD55" s="6"/>
      <c r="AE55" s="6"/>
    </row>
    <row r="56" ht="15.75" customHeight="1">
      <c r="A56" s="12"/>
      <c r="B56" s="81" t="s">
        <v>93</v>
      </c>
      <c r="C56" s="82"/>
      <c r="D56" s="83"/>
      <c r="E56" s="82"/>
      <c r="F56" s="83"/>
      <c r="G56" s="82"/>
      <c r="H56" s="83"/>
      <c r="I56" s="82"/>
      <c r="J56" s="83"/>
      <c r="K56" s="82"/>
      <c r="L56" s="83"/>
      <c r="M56" s="82"/>
      <c r="N56" s="83"/>
      <c r="O56" s="82"/>
      <c r="P56" s="83"/>
      <c r="Q56" s="82"/>
      <c r="R56" s="83"/>
      <c r="S56" s="82"/>
      <c r="T56" s="83"/>
      <c r="U56" s="82"/>
      <c r="V56" s="83"/>
      <c r="W56" s="82"/>
      <c r="X56" s="83"/>
      <c r="Y56" s="82"/>
      <c r="Z56" s="83"/>
      <c r="AA56" s="82"/>
      <c r="AB56" s="83"/>
      <c r="AC56" s="6"/>
      <c r="AD56" s="6"/>
      <c r="AE56" s="6"/>
    </row>
    <row r="57" ht="15.75" customHeight="1">
      <c r="A57" s="87" t="s">
        <v>94</v>
      </c>
      <c r="B57" s="88" t="s">
        <v>95</v>
      </c>
      <c r="C57" s="89"/>
      <c r="D57" s="91"/>
      <c r="E57" s="89"/>
      <c r="F57" s="91"/>
      <c r="G57" s="89"/>
      <c r="H57" s="91"/>
      <c r="I57" s="89"/>
      <c r="J57" s="91"/>
      <c r="K57" s="89"/>
      <c r="L57" s="91"/>
      <c r="M57" s="89"/>
      <c r="N57" s="91"/>
      <c r="O57" s="89"/>
      <c r="P57" s="91"/>
      <c r="Q57" s="89"/>
      <c r="R57" s="91"/>
      <c r="S57" s="89"/>
      <c r="T57" s="91"/>
      <c r="U57" s="89"/>
      <c r="V57" s="91"/>
      <c r="W57" s="89"/>
      <c r="X57" s="91"/>
      <c r="Y57" s="89"/>
      <c r="Z57" s="91"/>
      <c r="AA57" s="89"/>
      <c r="AB57" s="91"/>
      <c r="AC57" s="6"/>
      <c r="AD57" s="6"/>
      <c r="AE57" s="6"/>
    </row>
    <row r="58" ht="15.75" customHeight="1">
      <c r="A58" s="24"/>
      <c r="B58" s="88" t="s">
        <v>96</v>
      </c>
      <c r="C58" s="89"/>
      <c r="D58" s="91"/>
      <c r="E58" s="89"/>
      <c r="F58" s="91"/>
      <c r="G58" s="89"/>
      <c r="H58" s="91"/>
      <c r="I58" s="89"/>
      <c r="J58" s="91"/>
      <c r="K58" s="89"/>
      <c r="L58" s="91"/>
      <c r="M58" s="89"/>
      <c r="N58" s="91"/>
      <c r="O58" s="89"/>
      <c r="P58" s="91"/>
      <c r="Q58" s="89"/>
      <c r="R58" s="91"/>
      <c r="S58" s="89"/>
      <c r="T58" s="91"/>
      <c r="U58" s="89"/>
      <c r="V58" s="91"/>
      <c r="W58" s="89"/>
      <c r="X58" s="91"/>
      <c r="Y58" s="89"/>
      <c r="Z58" s="91"/>
      <c r="AA58" s="89"/>
      <c r="AB58" s="91"/>
      <c r="AC58" s="6"/>
      <c r="AD58" s="6"/>
      <c r="AE58" s="6"/>
    </row>
    <row r="59" ht="15.75" customHeight="1">
      <c r="A59" s="24"/>
      <c r="B59" s="88" t="s">
        <v>97</v>
      </c>
      <c r="C59" s="89"/>
      <c r="D59" s="91"/>
      <c r="E59" s="89"/>
      <c r="F59" s="91"/>
      <c r="G59" s="89"/>
      <c r="H59" s="91"/>
      <c r="I59" s="89"/>
      <c r="J59" s="91"/>
      <c r="K59" s="89"/>
      <c r="L59" s="91"/>
      <c r="M59" s="89"/>
      <c r="N59" s="91"/>
      <c r="O59" s="89"/>
      <c r="P59" s="91"/>
      <c r="Q59" s="89"/>
      <c r="R59" s="91"/>
      <c r="S59" s="89"/>
      <c r="T59" s="91"/>
      <c r="U59" s="89"/>
      <c r="V59" s="91"/>
      <c r="W59" s="89"/>
      <c r="X59" s="91"/>
      <c r="Y59" s="89"/>
      <c r="Z59" s="91"/>
      <c r="AA59" s="89"/>
      <c r="AB59" s="91"/>
      <c r="AC59" s="32" t="s">
        <v>38</v>
      </c>
      <c r="AD59" s="6">
        <f t="shared" ref="AD59:AE59" si="4">SUM(AA51:AA59,Y51:Y59,W51:W59,U51:U59,S51:S59,Q51:Q59,O51:O59,M51:M59,K51:K59,I51:I59,G51:G59,E51:E59,C51:C59)</f>
        <v>0</v>
      </c>
      <c r="AE59" s="6">
        <f t="shared" si="4"/>
        <v>0</v>
      </c>
    </row>
    <row r="60" ht="15.75" customHeight="1">
      <c r="A60" s="24"/>
      <c r="B60" s="88" t="s">
        <v>98</v>
      </c>
      <c r="C60" s="89"/>
      <c r="D60" s="91"/>
      <c r="E60" s="89"/>
      <c r="F60" s="91"/>
      <c r="G60" s="89"/>
      <c r="H60" s="91"/>
      <c r="I60" s="89"/>
      <c r="J60" s="91"/>
      <c r="K60" s="89"/>
      <c r="L60" s="91"/>
      <c r="M60" s="89"/>
      <c r="N60" s="91"/>
      <c r="O60" s="89"/>
      <c r="P60" s="91"/>
      <c r="Q60" s="89"/>
      <c r="R60" s="91"/>
      <c r="S60" s="89"/>
      <c r="T60" s="91"/>
      <c r="U60" s="89"/>
      <c r="V60" s="91"/>
      <c r="W60" s="89"/>
      <c r="X60" s="91"/>
      <c r="Y60" s="89"/>
      <c r="Z60" s="91"/>
      <c r="AA60" s="89"/>
      <c r="AB60" s="91"/>
      <c r="AC60" s="6"/>
      <c r="AD60" s="6"/>
      <c r="AE60" s="6"/>
    </row>
    <row r="61" ht="15.75" customHeight="1">
      <c r="A61" s="24"/>
      <c r="B61" s="88" t="s">
        <v>100</v>
      </c>
      <c r="C61" s="89"/>
      <c r="D61" s="91"/>
      <c r="E61" s="89"/>
      <c r="F61" s="91"/>
      <c r="G61" s="89"/>
      <c r="H61" s="91"/>
      <c r="I61" s="89"/>
      <c r="J61" s="91"/>
      <c r="K61" s="89"/>
      <c r="L61" s="91"/>
      <c r="M61" s="89"/>
      <c r="N61" s="91"/>
      <c r="O61" s="89"/>
      <c r="P61" s="91"/>
      <c r="Q61" s="89"/>
      <c r="R61" s="91"/>
      <c r="S61" s="89"/>
      <c r="T61" s="91"/>
      <c r="U61" s="89"/>
      <c r="V61" s="91"/>
      <c r="W61" s="89"/>
      <c r="X61" s="91"/>
      <c r="Y61" s="89"/>
      <c r="Z61" s="91"/>
      <c r="AA61" s="89"/>
      <c r="AB61" s="91"/>
      <c r="AC61" s="6"/>
      <c r="AD61" s="6"/>
      <c r="AE61" s="6"/>
    </row>
    <row r="62" ht="15.75" customHeight="1">
      <c r="A62" s="24"/>
      <c r="B62" s="88" t="s">
        <v>99</v>
      </c>
      <c r="C62" s="89"/>
      <c r="D62" s="91"/>
      <c r="E62" s="89"/>
      <c r="F62" s="91"/>
      <c r="G62" s="89"/>
      <c r="H62" s="91"/>
      <c r="I62" s="89"/>
      <c r="J62" s="91"/>
      <c r="K62" s="89"/>
      <c r="L62" s="91"/>
      <c r="M62" s="89"/>
      <c r="N62" s="91"/>
      <c r="O62" s="89"/>
      <c r="P62" s="91"/>
      <c r="Q62" s="89"/>
      <c r="R62" s="91"/>
      <c r="S62" s="89"/>
      <c r="T62" s="91"/>
      <c r="U62" s="89"/>
      <c r="V62" s="91"/>
      <c r="W62" s="89"/>
      <c r="X62" s="91"/>
      <c r="Y62" s="89"/>
      <c r="Z62" s="91"/>
      <c r="AA62" s="89"/>
      <c r="AB62" s="91"/>
      <c r="AC62" s="6"/>
      <c r="AD62" s="6"/>
      <c r="AE62" s="6"/>
    </row>
    <row r="63" ht="15.75" customHeight="1">
      <c r="A63" s="24"/>
      <c r="B63" s="88" t="s">
        <v>101</v>
      </c>
      <c r="C63" s="89"/>
      <c r="D63" s="91"/>
      <c r="E63" s="89"/>
      <c r="F63" s="91"/>
      <c r="G63" s="89"/>
      <c r="H63" s="91"/>
      <c r="I63" s="89"/>
      <c r="J63" s="91"/>
      <c r="K63" s="89"/>
      <c r="L63" s="91"/>
      <c r="M63" s="89"/>
      <c r="N63" s="91"/>
      <c r="O63" s="89"/>
      <c r="P63" s="91"/>
      <c r="Q63" s="89"/>
      <c r="R63" s="91"/>
      <c r="S63" s="89"/>
      <c r="T63" s="91"/>
      <c r="U63" s="89"/>
      <c r="V63" s="91"/>
      <c r="W63" s="89"/>
      <c r="X63" s="91"/>
      <c r="Y63" s="89"/>
      <c r="Z63" s="91"/>
      <c r="AA63" s="89"/>
      <c r="AB63" s="91"/>
      <c r="AC63" s="6"/>
      <c r="AD63" s="6"/>
      <c r="AE63" s="6"/>
    </row>
    <row r="64" ht="15.75" customHeight="1">
      <c r="A64" s="24"/>
      <c r="B64" s="88" t="s">
        <v>102</v>
      </c>
      <c r="C64" s="89"/>
      <c r="D64" s="91"/>
      <c r="E64" s="89"/>
      <c r="F64" s="91"/>
      <c r="G64" s="89"/>
      <c r="H64" s="91"/>
      <c r="I64" s="89"/>
      <c r="J64" s="91"/>
      <c r="K64" s="89"/>
      <c r="L64" s="91"/>
      <c r="M64" s="89"/>
      <c r="N64" s="91"/>
      <c r="O64" s="89"/>
      <c r="P64" s="91"/>
      <c r="Q64" s="89"/>
      <c r="R64" s="91"/>
      <c r="S64" s="89"/>
      <c r="T64" s="91"/>
      <c r="U64" s="89"/>
      <c r="V64" s="91"/>
      <c r="W64" s="89"/>
      <c r="X64" s="91"/>
      <c r="Y64" s="89"/>
      <c r="Z64" s="91"/>
      <c r="AA64" s="89"/>
      <c r="AB64" s="91"/>
      <c r="AC64" s="6"/>
      <c r="AD64" s="6"/>
      <c r="AE64" s="6"/>
    </row>
    <row r="65" ht="15.75" customHeight="1">
      <c r="A65" s="24"/>
      <c r="B65" s="88" t="s">
        <v>104</v>
      </c>
      <c r="C65" s="89"/>
      <c r="D65" s="91"/>
      <c r="E65" s="89"/>
      <c r="F65" s="91"/>
      <c r="G65" s="89"/>
      <c r="H65" s="91"/>
      <c r="I65" s="89"/>
      <c r="J65" s="91"/>
      <c r="K65" s="89"/>
      <c r="L65" s="91"/>
      <c r="M65" s="89"/>
      <c r="N65" s="91"/>
      <c r="O65" s="89"/>
      <c r="P65" s="91"/>
      <c r="Q65" s="89"/>
      <c r="R65" s="91"/>
      <c r="S65" s="89"/>
      <c r="T65" s="91"/>
      <c r="U65" s="89"/>
      <c r="V65" s="91"/>
      <c r="W65" s="89"/>
      <c r="X65" s="91"/>
      <c r="Y65" s="89"/>
      <c r="Z65" s="91"/>
      <c r="AA65" s="89"/>
      <c r="AB65" s="91"/>
      <c r="AC65" s="6"/>
      <c r="AD65" s="6"/>
      <c r="AE65" s="6"/>
    </row>
    <row r="66" ht="15.75" customHeight="1">
      <c r="A66" s="24"/>
      <c r="B66" s="88" t="s">
        <v>105</v>
      </c>
      <c r="C66" s="89"/>
      <c r="D66" s="91"/>
      <c r="E66" s="89"/>
      <c r="F66" s="91"/>
      <c r="G66" s="89"/>
      <c r="H66" s="91"/>
      <c r="I66" s="89"/>
      <c r="J66" s="91"/>
      <c r="K66" s="89"/>
      <c r="L66" s="91"/>
      <c r="M66" s="89"/>
      <c r="N66" s="91"/>
      <c r="O66" s="89"/>
      <c r="P66" s="91"/>
      <c r="Q66" s="89"/>
      <c r="R66" s="91"/>
      <c r="S66" s="89"/>
      <c r="T66" s="91"/>
      <c r="U66" s="89"/>
      <c r="V66" s="91"/>
      <c r="W66" s="89"/>
      <c r="X66" s="91"/>
      <c r="Y66" s="89"/>
      <c r="Z66" s="91"/>
      <c r="AA66" s="89"/>
      <c r="AB66" s="91"/>
      <c r="AC66" s="6"/>
      <c r="AD66" s="6"/>
      <c r="AE66" s="6"/>
    </row>
    <row r="67" ht="15.75" customHeight="1">
      <c r="A67" s="24"/>
      <c r="B67" s="88" t="s">
        <v>106</v>
      </c>
      <c r="C67" s="89"/>
      <c r="D67" s="91"/>
      <c r="E67" s="89"/>
      <c r="F67" s="91"/>
      <c r="G67" s="89"/>
      <c r="H67" s="91"/>
      <c r="I67" s="89"/>
      <c r="J67" s="91"/>
      <c r="K67" s="89"/>
      <c r="L67" s="91"/>
      <c r="M67" s="89"/>
      <c r="N67" s="91"/>
      <c r="O67" s="89"/>
      <c r="P67" s="91"/>
      <c r="Q67" s="89"/>
      <c r="R67" s="91"/>
      <c r="S67" s="89"/>
      <c r="T67" s="91"/>
      <c r="U67" s="89"/>
      <c r="V67" s="91"/>
      <c r="W67" s="89"/>
      <c r="X67" s="91"/>
      <c r="Y67" s="89"/>
      <c r="Z67" s="91"/>
      <c r="AA67" s="89"/>
      <c r="AB67" s="91"/>
      <c r="AC67" s="6"/>
      <c r="AD67" s="6"/>
      <c r="AE67" s="6"/>
    </row>
    <row r="68" ht="15.75" customHeight="1">
      <c r="A68" s="24"/>
      <c r="B68" s="88" t="s">
        <v>107</v>
      </c>
      <c r="C68" s="89"/>
      <c r="D68" s="91"/>
      <c r="E68" s="89"/>
      <c r="F68" s="91"/>
      <c r="G68" s="89"/>
      <c r="H68" s="91"/>
      <c r="I68" s="89"/>
      <c r="J68" s="91"/>
      <c r="K68" s="89"/>
      <c r="L68" s="91"/>
      <c r="M68" s="89"/>
      <c r="N68" s="91"/>
      <c r="O68" s="89"/>
      <c r="P68" s="91"/>
      <c r="Q68" s="89"/>
      <c r="R68" s="91"/>
      <c r="S68" s="89"/>
      <c r="T68" s="91"/>
      <c r="U68" s="89"/>
      <c r="V68" s="91"/>
      <c r="W68" s="89"/>
      <c r="X68" s="91"/>
      <c r="Y68" s="89"/>
      <c r="Z68" s="91"/>
      <c r="AA68" s="89"/>
      <c r="AB68" s="91"/>
      <c r="AC68" s="6"/>
      <c r="AD68" s="6"/>
      <c r="AE68" s="6"/>
    </row>
    <row r="69" ht="15.75" customHeight="1">
      <c r="A69" s="24"/>
      <c r="B69" s="88" t="s">
        <v>108</v>
      </c>
      <c r="C69" s="89"/>
      <c r="D69" s="91"/>
      <c r="E69" s="89"/>
      <c r="F69" s="91"/>
      <c r="G69" s="89"/>
      <c r="H69" s="91"/>
      <c r="I69" s="89"/>
      <c r="J69" s="91"/>
      <c r="K69" s="89"/>
      <c r="L69" s="91"/>
      <c r="M69" s="89"/>
      <c r="N69" s="91"/>
      <c r="O69" s="89"/>
      <c r="P69" s="91"/>
      <c r="Q69" s="89"/>
      <c r="R69" s="91"/>
      <c r="S69" s="89"/>
      <c r="T69" s="91"/>
      <c r="U69" s="89"/>
      <c r="V69" s="91"/>
      <c r="W69" s="89"/>
      <c r="X69" s="91"/>
      <c r="Y69" s="89"/>
      <c r="Z69" s="91"/>
      <c r="AA69" s="89"/>
      <c r="AB69" s="91"/>
      <c r="AC69" s="6"/>
      <c r="AD69" s="6"/>
      <c r="AE69" s="6"/>
    </row>
    <row r="70" ht="15.75" customHeight="1">
      <c r="A70" s="24"/>
      <c r="B70" s="88" t="s">
        <v>109</v>
      </c>
      <c r="C70" s="89"/>
      <c r="D70" s="91"/>
      <c r="E70" s="89"/>
      <c r="F70" s="91"/>
      <c r="G70" s="89"/>
      <c r="H70" s="91"/>
      <c r="I70" s="89"/>
      <c r="J70" s="91"/>
      <c r="K70" s="89"/>
      <c r="L70" s="91"/>
      <c r="M70" s="89"/>
      <c r="N70" s="91"/>
      <c r="O70" s="89"/>
      <c r="P70" s="91"/>
      <c r="Q70" s="89"/>
      <c r="R70" s="91"/>
      <c r="S70" s="89"/>
      <c r="T70" s="91"/>
      <c r="U70" s="89"/>
      <c r="V70" s="91"/>
      <c r="W70" s="89"/>
      <c r="X70" s="91"/>
      <c r="Y70" s="89"/>
      <c r="Z70" s="91"/>
      <c r="AA70" s="89"/>
      <c r="AB70" s="91"/>
      <c r="AC70" s="6"/>
      <c r="AD70" s="6"/>
      <c r="AE70" s="6"/>
    </row>
    <row r="71" ht="15.75" customHeight="1">
      <c r="A71" s="24"/>
      <c r="B71" s="88" t="s">
        <v>110</v>
      </c>
      <c r="C71" s="89"/>
      <c r="D71" s="91"/>
      <c r="E71" s="89"/>
      <c r="F71" s="91"/>
      <c r="G71" s="89"/>
      <c r="H71" s="91"/>
      <c r="I71" s="89"/>
      <c r="J71" s="91"/>
      <c r="K71" s="89"/>
      <c r="L71" s="91"/>
      <c r="M71" s="89"/>
      <c r="N71" s="91"/>
      <c r="O71" s="89"/>
      <c r="P71" s="91"/>
      <c r="Q71" s="89"/>
      <c r="R71" s="91"/>
      <c r="S71" s="89"/>
      <c r="T71" s="91"/>
      <c r="U71" s="89"/>
      <c r="V71" s="91"/>
      <c r="W71" s="89"/>
      <c r="X71" s="91"/>
      <c r="Y71" s="89"/>
      <c r="Z71" s="91"/>
      <c r="AA71" s="89"/>
      <c r="AB71" s="91"/>
      <c r="AC71" s="6"/>
      <c r="AD71" s="6"/>
      <c r="AE71" s="6"/>
    </row>
    <row r="72" ht="15.75" customHeight="1">
      <c r="A72" s="24"/>
      <c r="B72" s="88" t="s">
        <v>111</v>
      </c>
      <c r="C72" s="89"/>
      <c r="D72" s="91"/>
      <c r="E72" s="89"/>
      <c r="F72" s="91"/>
      <c r="G72" s="89"/>
      <c r="H72" s="91"/>
      <c r="I72" s="89"/>
      <c r="J72" s="91"/>
      <c r="K72" s="89"/>
      <c r="L72" s="91"/>
      <c r="M72" s="89"/>
      <c r="N72" s="91"/>
      <c r="O72" s="89"/>
      <c r="P72" s="91"/>
      <c r="Q72" s="89"/>
      <c r="R72" s="91"/>
      <c r="S72" s="89"/>
      <c r="T72" s="91"/>
      <c r="U72" s="89"/>
      <c r="V72" s="91"/>
      <c r="W72" s="89"/>
      <c r="X72" s="91"/>
      <c r="Y72" s="89"/>
      <c r="Z72" s="91"/>
      <c r="AA72" s="89"/>
      <c r="AB72" s="91"/>
      <c r="AC72" s="6"/>
      <c r="AD72" s="6"/>
      <c r="AE72" s="6"/>
    </row>
    <row r="73" ht="15.75" customHeight="1">
      <c r="A73" s="24"/>
      <c r="B73" s="88" t="s">
        <v>112</v>
      </c>
      <c r="C73" s="89"/>
      <c r="D73" s="91"/>
      <c r="E73" s="89"/>
      <c r="F73" s="91"/>
      <c r="G73" s="89"/>
      <c r="H73" s="91"/>
      <c r="I73" s="89"/>
      <c r="J73" s="91"/>
      <c r="K73" s="89"/>
      <c r="L73" s="91"/>
      <c r="M73" s="89"/>
      <c r="N73" s="91"/>
      <c r="O73" s="89"/>
      <c r="P73" s="91"/>
      <c r="Q73" s="89"/>
      <c r="R73" s="91"/>
      <c r="S73" s="89"/>
      <c r="T73" s="91"/>
      <c r="U73" s="89"/>
      <c r="V73" s="91"/>
      <c r="W73" s="89"/>
      <c r="X73" s="91"/>
      <c r="Y73" s="89"/>
      <c r="Z73" s="91"/>
      <c r="AA73" s="89"/>
      <c r="AB73" s="91"/>
      <c r="AC73" s="6"/>
      <c r="AD73" s="6"/>
      <c r="AE73" s="6"/>
    </row>
    <row r="74" ht="15.75" customHeight="1">
      <c r="A74" s="24"/>
      <c r="B74" s="88" t="s">
        <v>113</v>
      </c>
      <c r="C74" s="89"/>
      <c r="D74" s="91"/>
      <c r="E74" s="89"/>
      <c r="F74" s="91"/>
      <c r="G74" s="89"/>
      <c r="H74" s="91"/>
      <c r="I74" s="89"/>
      <c r="J74" s="91"/>
      <c r="K74" s="89"/>
      <c r="L74" s="91"/>
      <c r="M74" s="89"/>
      <c r="N74" s="91"/>
      <c r="O74" s="89"/>
      <c r="P74" s="91"/>
      <c r="Q74" s="89"/>
      <c r="R74" s="91"/>
      <c r="S74" s="89"/>
      <c r="T74" s="91"/>
      <c r="U74" s="89"/>
      <c r="V74" s="91"/>
      <c r="W74" s="89"/>
      <c r="X74" s="91"/>
      <c r="Y74" s="89"/>
      <c r="Z74" s="91"/>
      <c r="AA74" s="89"/>
      <c r="AB74" s="91"/>
      <c r="AC74" s="6"/>
      <c r="AD74" s="6"/>
      <c r="AE74" s="6"/>
    </row>
    <row r="75" ht="15.75" customHeight="1">
      <c r="A75" s="24"/>
      <c r="B75" s="88" t="s">
        <v>114</v>
      </c>
      <c r="C75" s="89"/>
      <c r="D75" s="91"/>
      <c r="E75" s="89"/>
      <c r="F75" s="91"/>
      <c r="G75" s="89"/>
      <c r="H75" s="91"/>
      <c r="I75" s="89"/>
      <c r="J75" s="91"/>
      <c r="K75" s="89"/>
      <c r="L75" s="91"/>
      <c r="M75" s="89"/>
      <c r="N75" s="91"/>
      <c r="O75" s="89"/>
      <c r="P75" s="91"/>
      <c r="Q75" s="89"/>
      <c r="R75" s="91"/>
      <c r="S75" s="89"/>
      <c r="T75" s="91"/>
      <c r="U75" s="89"/>
      <c r="V75" s="91"/>
      <c r="W75" s="89"/>
      <c r="X75" s="91"/>
      <c r="Y75" s="89"/>
      <c r="Z75" s="91"/>
      <c r="AA75" s="89"/>
      <c r="AB75" s="91"/>
      <c r="AC75" s="6"/>
      <c r="AD75" s="6"/>
      <c r="AE75" s="6"/>
    </row>
    <row r="76" ht="15.75" customHeight="1">
      <c r="A76" s="12"/>
      <c r="B76" s="88" t="s">
        <v>118</v>
      </c>
      <c r="C76" s="89"/>
      <c r="D76" s="91"/>
      <c r="E76" s="89"/>
      <c r="F76" s="91"/>
      <c r="G76" s="89"/>
      <c r="H76" s="91"/>
      <c r="I76" s="89"/>
      <c r="J76" s="91"/>
      <c r="K76" s="89"/>
      <c r="L76" s="91"/>
      <c r="M76" s="89"/>
      <c r="N76" s="91"/>
      <c r="O76" s="89"/>
      <c r="P76" s="91"/>
      <c r="Q76" s="89"/>
      <c r="R76" s="91"/>
      <c r="S76" s="89"/>
      <c r="T76" s="91"/>
      <c r="U76" s="89"/>
      <c r="V76" s="91"/>
      <c r="W76" s="89"/>
      <c r="X76" s="91"/>
      <c r="Y76" s="89"/>
      <c r="Z76" s="91"/>
      <c r="AA76" s="89"/>
      <c r="AB76" s="91"/>
      <c r="AC76" s="6"/>
      <c r="AD76" s="6"/>
      <c r="AE76" s="6"/>
    </row>
    <row r="77" ht="15.75" customHeight="1">
      <c r="A77" s="96" t="s">
        <v>119</v>
      </c>
      <c r="B77" s="98" t="s">
        <v>120</v>
      </c>
      <c r="C77" s="99"/>
      <c r="D77" s="100"/>
      <c r="E77" s="99"/>
      <c r="F77" s="100"/>
      <c r="G77" s="99"/>
      <c r="H77" s="100"/>
      <c r="I77" s="99"/>
      <c r="J77" s="100"/>
      <c r="K77" s="99"/>
      <c r="L77" s="100"/>
      <c r="M77" s="99"/>
      <c r="N77" s="100"/>
      <c r="O77" s="99"/>
      <c r="P77" s="100"/>
      <c r="Q77" s="99"/>
      <c r="R77" s="100"/>
      <c r="S77" s="99"/>
      <c r="T77" s="100"/>
      <c r="U77" s="99"/>
      <c r="V77" s="100"/>
      <c r="W77" s="99"/>
      <c r="X77" s="100"/>
      <c r="Y77" s="99"/>
      <c r="Z77" s="100"/>
      <c r="AA77" s="99"/>
      <c r="AB77" s="100"/>
      <c r="AC77" s="6"/>
      <c r="AD77" s="6"/>
      <c r="AE77" s="6"/>
    </row>
    <row r="78" ht="15.75" customHeight="1">
      <c r="A78" s="24"/>
      <c r="B78" s="98" t="s">
        <v>123</v>
      </c>
      <c r="C78" s="99"/>
      <c r="D78" s="100"/>
      <c r="E78" s="99"/>
      <c r="F78" s="100"/>
      <c r="G78" s="99"/>
      <c r="H78" s="100"/>
      <c r="I78" s="99"/>
      <c r="J78" s="100"/>
      <c r="K78" s="99"/>
      <c r="L78" s="100"/>
      <c r="M78" s="99"/>
      <c r="N78" s="100"/>
      <c r="O78" s="99"/>
      <c r="P78" s="100"/>
      <c r="Q78" s="99"/>
      <c r="R78" s="100"/>
      <c r="S78" s="99"/>
      <c r="T78" s="100"/>
      <c r="U78" s="99"/>
      <c r="V78" s="100"/>
      <c r="W78" s="99"/>
      <c r="X78" s="100"/>
      <c r="Y78" s="99"/>
      <c r="Z78" s="100"/>
      <c r="AA78" s="99"/>
      <c r="AB78" s="100"/>
      <c r="AC78" s="6"/>
      <c r="AD78" s="6"/>
      <c r="AE78" s="6"/>
    </row>
    <row r="79" ht="15.75" customHeight="1">
      <c r="A79" s="24"/>
      <c r="B79" s="98" t="s">
        <v>124</v>
      </c>
      <c r="C79" s="99"/>
      <c r="D79" s="100"/>
      <c r="E79" s="99"/>
      <c r="F79" s="100"/>
      <c r="G79" s="99"/>
      <c r="H79" s="100"/>
      <c r="I79" s="99"/>
      <c r="J79" s="100"/>
      <c r="K79" s="99"/>
      <c r="L79" s="100"/>
      <c r="M79" s="99"/>
      <c r="N79" s="100"/>
      <c r="O79" s="99"/>
      <c r="P79" s="100"/>
      <c r="Q79" s="99"/>
      <c r="R79" s="100"/>
      <c r="S79" s="99"/>
      <c r="T79" s="100"/>
      <c r="U79" s="99"/>
      <c r="V79" s="100"/>
      <c r="W79" s="99"/>
      <c r="X79" s="100"/>
      <c r="Y79" s="99"/>
      <c r="Z79" s="100"/>
      <c r="AA79" s="99"/>
      <c r="AB79" s="100"/>
      <c r="AC79" s="6"/>
      <c r="AD79" s="6"/>
      <c r="AE79" s="6"/>
    </row>
    <row r="80" ht="15.75" customHeight="1">
      <c r="A80" s="24"/>
      <c r="B80" s="98" t="s">
        <v>125</v>
      </c>
      <c r="C80" s="99"/>
      <c r="D80" s="100"/>
      <c r="E80" s="99"/>
      <c r="F80" s="100"/>
      <c r="G80" s="99"/>
      <c r="H80" s="100"/>
      <c r="I80" s="99"/>
      <c r="J80" s="100"/>
      <c r="K80" s="99"/>
      <c r="L80" s="100"/>
      <c r="M80" s="99"/>
      <c r="N80" s="100"/>
      <c r="O80" s="99"/>
      <c r="P80" s="100"/>
      <c r="Q80" s="99"/>
      <c r="R80" s="100"/>
      <c r="S80" s="99"/>
      <c r="T80" s="100"/>
      <c r="U80" s="99"/>
      <c r="V80" s="100"/>
      <c r="W80" s="99"/>
      <c r="X80" s="100"/>
      <c r="Y80" s="99"/>
      <c r="Z80" s="100"/>
      <c r="AA80" s="99"/>
      <c r="AB80" s="100"/>
      <c r="AC80" s="6"/>
      <c r="AD80" s="6"/>
      <c r="AE80" s="6"/>
    </row>
    <row r="81" ht="15.75" customHeight="1">
      <c r="A81" s="24"/>
      <c r="B81" s="98" t="s">
        <v>126</v>
      </c>
      <c r="C81" s="99"/>
      <c r="D81" s="100"/>
      <c r="E81" s="99"/>
      <c r="F81" s="100"/>
      <c r="G81" s="99"/>
      <c r="H81" s="100"/>
      <c r="I81" s="99"/>
      <c r="J81" s="100"/>
      <c r="K81" s="99"/>
      <c r="L81" s="100"/>
      <c r="M81" s="99"/>
      <c r="N81" s="100"/>
      <c r="O81" s="99"/>
      <c r="P81" s="100"/>
      <c r="Q81" s="99"/>
      <c r="R81" s="100"/>
      <c r="S81" s="99"/>
      <c r="T81" s="100">
        <v>1.0</v>
      </c>
      <c r="U81" s="99"/>
      <c r="V81" s="100"/>
      <c r="W81" s="99"/>
      <c r="X81" s="100"/>
      <c r="Y81" s="99"/>
      <c r="Z81" s="100"/>
      <c r="AA81" s="99"/>
      <c r="AB81" s="100"/>
      <c r="AC81" s="6"/>
      <c r="AD81" s="6"/>
      <c r="AE81" s="6"/>
    </row>
    <row r="82" ht="15.75" customHeight="1">
      <c r="A82" s="24"/>
      <c r="B82" s="98" t="s">
        <v>127</v>
      </c>
      <c r="C82" s="107"/>
      <c r="D82" s="108"/>
      <c r="E82" s="107"/>
      <c r="F82" s="108"/>
      <c r="G82" s="107"/>
      <c r="H82" s="108"/>
      <c r="I82" s="107"/>
      <c r="J82" s="108"/>
      <c r="K82" s="107"/>
      <c r="L82" s="108"/>
      <c r="M82" s="107"/>
      <c r="N82" s="108"/>
      <c r="O82" s="107"/>
      <c r="P82" s="108"/>
      <c r="Q82" s="107"/>
      <c r="R82" s="108"/>
      <c r="S82" s="107"/>
      <c r="T82" s="108"/>
      <c r="U82" s="107"/>
      <c r="V82" s="108"/>
      <c r="W82" s="107"/>
      <c r="X82" s="108"/>
      <c r="Y82" s="107"/>
      <c r="Z82" s="108"/>
      <c r="AA82" s="107"/>
      <c r="AB82" s="108"/>
      <c r="AC82" s="6"/>
      <c r="AD82" s="6"/>
      <c r="AE82" s="6"/>
    </row>
    <row r="83" ht="15.75" customHeight="1">
      <c r="A83" s="24"/>
      <c r="B83" s="98" t="s">
        <v>128</v>
      </c>
      <c r="C83" s="107"/>
      <c r="D83" s="108"/>
      <c r="E83" s="107"/>
      <c r="F83" s="108"/>
      <c r="G83" s="107"/>
      <c r="H83" s="108"/>
      <c r="I83" s="107"/>
      <c r="J83" s="108"/>
      <c r="K83" s="107"/>
      <c r="L83" s="108"/>
      <c r="M83" s="107"/>
      <c r="N83" s="108"/>
      <c r="O83" s="107"/>
      <c r="P83" s="108"/>
      <c r="Q83" s="107"/>
      <c r="R83" s="108"/>
      <c r="S83" s="107"/>
      <c r="T83" s="108"/>
      <c r="U83" s="107"/>
      <c r="V83" s="108"/>
      <c r="W83" s="107"/>
      <c r="X83" s="108"/>
      <c r="Y83" s="107"/>
      <c r="Z83" s="108"/>
      <c r="AA83" s="107"/>
      <c r="AB83" s="108"/>
      <c r="AC83" s="6"/>
      <c r="AD83" s="6"/>
      <c r="AE83" s="6"/>
    </row>
    <row r="84" ht="15.75" customHeight="1">
      <c r="A84" s="24"/>
      <c r="B84" s="98" t="s">
        <v>129</v>
      </c>
      <c r="C84" s="107"/>
      <c r="D84" s="108"/>
      <c r="E84" s="107"/>
      <c r="F84" s="108"/>
      <c r="G84" s="107"/>
      <c r="H84" s="108"/>
      <c r="I84" s="107"/>
      <c r="J84" s="108"/>
      <c r="K84" s="107"/>
      <c r="L84" s="108"/>
      <c r="M84" s="107"/>
      <c r="N84" s="108"/>
      <c r="O84" s="107"/>
      <c r="P84" s="108"/>
      <c r="Q84" s="107"/>
      <c r="R84" s="108"/>
      <c r="S84" s="107"/>
      <c r="T84" s="108"/>
      <c r="U84" s="107"/>
      <c r="V84" s="108"/>
      <c r="W84" s="107"/>
      <c r="X84" s="108"/>
      <c r="Y84" s="107"/>
      <c r="Z84" s="108"/>
      <c r="AA84" s="107"/>
      <c r="AB84" s="108"/>
      <c r="AC84" s="6"/>
      <c r="AD84" s="6"/>
      <c r="AE84" s="6"/>
    </row>
    <row r="85" ht="15.75" customHeight="1">
      <c r="A85" s="12"/>
      <c r="B85" s="98" t="s">
        <v>130</v>
      </c>
      <c r="C85" s="107"/>
      <c r="D85" s="108"/>
      <c r="E85" s="107"/>
      <c r="F85" s="108"/>
      <c r="G85" s="107"/>
      <c r="H85" s="108"/>
      <c r="I85" s="107"/>
      <c r="J85" s="108"/>
      <c r="K85" s="107"/>
      <c r="L85" s="108"/>
      <c r="M85" s="107"/>
      <c r="N85" s="108"/>
      <c r="O85" s="107"/>
      <c r="P85" s="108"/>
      <c r="Q85" s="107"/>
      <c r="R85" s="108"/>
      <c r="S85" s="107"/>
      <c r="T85" s="108"/>
      <c r="U85" s="107"/>
      <c r="V85" s="108"/>
      <c r="W85" s="107"/>
      <c r="X85" s="108"/>
      <c r="Y85" s="107"/>
      <c r="Z85" s="108"/>
      <c r="AA85" s="107"/>
      <c r="AB85" s="108"/>
      <c r="AC85" s="32" t="s">
        <v>38</v>
      </c>
      <c r="AD85" s="6">
        <f>SUM(AA77:AA85,Y77:Y85,W77:W85,U77:U85,S77:S85,Q77:Q85,O77:O85,M77:M85,K77:K85,I77:I85,G77:G85,E77:E85,C77:C85)</f>
        <v>0</v>
      </c>
      <c r="AE85" s="6">
        <f>SUM(AB77:AB85,Z77:Z85,X77:X85,V77:V85,T77:T85,R77:R85,P77:P85,N77:N85,L77:L85,H77:H85,F77:F85,J77:J85,D77:D85)</f>
        <v>1</v>
      </c>
    </row>
    <row r="86" ht="15.75" customHeight="1">
      <c r="A86" s="128" t="s">
        <v>131</v>
      </c>
      <c r="B86" s="115" t="s">
        <v>132</v>
      </c>
      <c r="C86" s="116"/>
      <c r="D86" s="117"/>
      <c r="E86" s="116"/>
      <c r="F86" s="117"/>
      <c r="G86" s="116"/>
      <c r="H86" s="117"/>
      <c r="I86" s="116"/>
      <c r="J86" s="117"/>
      <c r="K86" s="116"/>
      <c r="L86" s="117"/>
      <c r="M86" s="116"/>
      <c r="N86" s="117"/>
      <c r="O86" s="116"/>
      <c r="P86" s="117"/>
      <c r="Q86" s="116"/>
      <c r="R86" s="117"/>
      <c r="S86" s="116"/>
      <c r="T86" s="117"/>
      <c r="U86" s="116"/>
      <c r="V86" s="117"/>
      <c r="W86" s="116"/>
      <c r="X86" s="117"/>
      <c r="Y86" s="116"/>
      <c r="Z86" s="117"/>
      <c r="AA86" s="114"/>
      <c r="AB86" s="118"/>
      <c r="AC86" s="6"/>
      <c r="AD86" s="6"/>
      <c r="AE86" s="6"/>
    </row>
    <row r="87" ht="15.75" customHeight="1">
      <c r="A87" s="24"/>
      <c r="B87" s="115" t="s">
        <v>133</v>
      </c>
      <c r="C87" s="116"/>
      <c r="D87" s="117"/>
      <c r="E87" s="116"/>
      <c r="F87" s="117"/>
      <c r="G87" s="116"/>
      <c r="H87" s="117"/>
      <c r="I87" s="116"/>
      <c r="J87" s="117"/>
      <c r="K87" s="116"/>
      <c r="L87" s="117"/>
      <c r="M87" s="116"/>
      <c r="N87" s="117"/>
      <c r="O87" s="116"/>
      <c r="P87" s="117"/>
      <c r="Q87" s="116"/>
      <c r="R87" s="117"/>
      <c r="S87" s="116"/>
      <c r="T87" s="117"/>
      <c r="U87" s="116"/>
      <c r="V87" s="117"/>
      <c r="W87" s="116"/>
      <c r="X87" s="117"/>
      <c r="Y87" s="116"/>
      <c r="Z87" s="117"/>
      <c r="AA87" s="114"/>
      <c r="AB87" s="118"/>
      <c r="AC87" s="32" t="s">
        <v>38</v>
      </c>
      <c r="AD87" s="6">
        <f>SUM(AA60:AA87,Y60:Y87,W60:W87,U60:U87,S60:S87,Q60:Q86,Q87,O60:O87,M60:M87,K60:K87,I60:I87,G60:G87,E60:E87,C60:C87)</f>
        <v>0</v>
      </c>
      <c r="AE87" s="6">
        <f>SUM(AB60:AB87,Z60:Z87,X60:X87,V60:V87,T60:T87,R60:R87,P60:P87,N60:N87,L60:L87,J60:J87,H60:H87,F60:F87,D60:D87)</f>
        <v>1</v>
      </c>
    </row>
    <row r="88" ht="15.75" customHeight="1">
      <c r="A88" s="24"/>
      <c r="B88" s="115" t="s">
        <v>134</v>
      </c>
      <c r="C88" s="116"/>
      <c r="D88" s="117"/>
      <c r="E88" s="116"/>
      <c r="F88" s="117"/>
      <c r="G88" s="116"/>
      <c r="H88" s="117"/>
      <c r="I88" s="116"/>
      <c r="J88" s="117"/>
      <c r="K88" s="116"/>
      <c r="L88" s="117"/>
      <c r="M88" s="116"/>
      <c r="N88" s="117"/>
      <c r="O88" s="116"/>
      <c r="P88" s="117"/>
      <c r="Q88" s="116"/>
      <c r="R88" s="117"/>
      <c r="S88" s="116"/>
      <c r="T88" s="117"/>
      <c r="U88" s="116"/>
      <c r="V88" s="117"/>
      <c r="W88" s="116"/>
      <c r="X88" s="117"/>
      <c r="Y88" s="116"/>
      <c r="Z88" s="117"/>
      <c r="AA88" s="114"/>
      <c r="AB88" s="118"/>
      <c r="AC88" s="6"/>
      <c r="AD88" s="6"/>
      <c r="AE88" s="6"/>
    </row>
    <row r="89" ht="15.75" customHeight="1">
      <c r="A89" s="24"/>
      <c r="B89" s="115" t="s">
        <v>135</v>
      </c>
      <c r="C89" s="116"/>
      <c r="D89" s="117"/>
      <c r="E89" s="116"/>
      <c r="F89" s="117"/>
      <c r="G89" s="116"/>
      <c r="H89" s="117"/>
      <c r="I89" s="116"/>
      <c r="J89" s="117"/>
      <c r="K89" s="116"/>
      <c r="L89" s="117"/>
      <c r="M89" s="116"/>
      <c r="N89" s="117"/>
      <c r="O89" s="116"/>
      <c r="P89" s="117"/>
      <c r="Q89" s="116"/>
      <c r="R89" s="117"/>
      <c r="S89" s="116"/>
      <c r="T89" s="117"/>
      <c r="U89" s="116"/>
      <c r="V89" s="117"/>
      <c r="W89" s="116"/>
      <c r="X89" s="117"/>
      <c r="Y89" s="116"/>
      <c r="Z89" s="117"/>
      <c r="AA89" s="114"/>
      <c r="AB89" s="118"/>
      <c r="AC89" s="6"/>
      <c r="AD89" s="6"/>
      <c r="AE89" s="6"/>
    </row>
    <row r="90" ht="15.75" customHeight="1">
      <c r="A90" s="12"/>
      <c r="B90" s="115" t="s">
        <v>136</v>
      </c>
      <c r="C90" s="120"/>
      <c r="D90" s="121"/>
      <c r="E90" s="120"/>
      <c r="F90" s="121"/>
      <c r="G90" s="120"/>
      <c r="H90" s="121"/>
      <c r="I90" s="120"/>
      <c r="J90" s="121"/>
      <c r="K90" s="120"/>
      <c r="L90" s="121"/>
      <c r="M90" s="120"/>
      <c r="N90" s="121"/>
      <c r="O90" s="120"/>
      <c r="P90" s="121"/>
      <c r="Q90" s="120"/>
      <c r="R90" s="121"/>
      <c r="S90" s="120"/>
      <c r="T90" s="121"/>
      <c r="U90" s="120"/>
      <c r="V90" s="121"/>
      <c r="W90" s="120"/>
      <c r="X90" s="121"/>
      <c r="Y90" s="120"/>
      <c r="Z90" s="121"/>
      <c r="AA90" s="122"/>
      <c r="AB90" s="123"/>
      <c r="AC90" s="6"/>
      <c r="AD90" s="6"/>
      <c r="AE90" s="6"/>
    </row>
    <row r="91" ht="15.75" customHeight="1">
      <c r="A91" s="6"/>
      <c r="B91" s="127" t="s">
        <v>38</v>
      </c>
      <c r="C91" s="129">
        <f t="shared" ref="C91:AB91" si="5">SUM(C3:C90)</f>
        <v>0</v>
      </c>
      <c r="D91" s="129">
        <f t="shared" si="5"/>
        <v>0</v>
      </c>
      <c r="E91" s="129">
        <f t="shared" si="5"/>
        <v>0</v>
      </c>
      <c r="F91" s="129">
        <f t="shared" si="5"/>
        <v>0</v>
      </c>
      <c r="G91" s="129">
        <f t="shared" si="5"/>
        <v>0</v>
      </c>
      <c r="H91" s="129">
        <f t="shared" si="5"/>
        <v>0</v>
      </c>
      <c r="I91" s="129">
        <f t="shared" si="5"/>
        <v>0</v>
      </c>
      <c r="J91" s="129">
        <f t="shared" si="5"/>
        <v>0</v>
      </c>
      <c r="K91" s="129">
        <f t="shared" si="5"/>
        <v>0</v>
      </c>
      <c r="L91" s="129">
        <f t="shared" si="5"/>
        <v>0</v>
      </c>
      <c r="M91" s="129">
        <f t="shared" si="5"/>
        <v>0</v>
      </c>
      <c r="N91" s="129">
        <f t="shared" si="5"/>
        <v>0</v>
      </c>
      <c r="O91" s="129">
        <f t="shared" si="5"/>
        <v>0</v>
      </c>
      <c r="P91" s="129">
        <f t="shared" si="5"/>
        <v>0</v>
      </c>
      <c r="Q91" s="129">
        <f t="shared" si="5"/>
        <v>0</v>
      </c>
      <c r="R91" s="129">
        <f t="shared" si="5"/>
        <v>0</v>
      </c>
      <c r="S91" s="129">
        <f t="shared" si="5"/>
        <v>0</v>
      </c>
      <c r="T91" s="129">
        <f t="shared" si="5"/>
        <v>1</v>
      </c>
      <c r="U91" s="129">
        <f t="shared" si="5"/>
        <v>0</v>
      </c>
      <c r="V91" s="129">
        <f t="shared" si="5"/>
        <v>0</v>
      </c>
      <c r="W91" s="129">
        <f t="shared" si="5"/>
        <v>0</v>
      </c>
      <c r="X91" s="129">
        <f t="shared" si="5"/>
        <v>0</v>
      </c>
      <c r="Y91" s="129">
        <f t="shared" si="5"/>
        <v>0</v>
      </c>
      <c r="Z91" s="129">
        <f t="shared" si="5"/>
        <v>0</v>
      </c>
      <c r="AA91" s="129">
        <f t="shared" si="5"/>
        <v>0</v>
      </c>
      <c r="AB91" s="129">
        <f t="shared" si="5"/>
        <v>0</v>
      </c>
      <c r="AC91" s="6"/>
      <c r="AD91" s="6"/>
      <c r="AE91" s="6"/>
    </row>
    <row r="92" ht="15.75" customHeight="1">
      <c r="A92" s="6"/>
      <c r="B92" s="133"/>
      <c r="C92" s="133"/>
      <c r="D92" s="133"/>
      <c r="E92" s="133"/>
      <c r="F92" s="133"/>
      <c r="G92" s="133"/>
      <c r="H92" s="133"/>
      <c r="I92" s="133"/>
      <c r="J92" s="133"/>
      <c r="K92" s="133"/>
      <c r="L92" s="133"/>
      <c r="M92" s="133"/>
      <c r="N92" s="133"/>
      <c r="O92" s="133"/>
      <c r="P92" s="133"/>
      <c r="Q92" s="133"/>
      <c r="R92" s="133"/>
      <c r="S92" s="133"/>
      <c r="T92" s="133"/>
      <c r="U92" s="133"/>
      <c r="V92" s="133"/>
      <c r="W92" s="133"/>
      <c r="X92" s="133"/>
      <c r="Y92" s="133"/>
      <c r="Z92" s="133"/>
      <c r="AA92" s="133"/>
      <c r="AB92" s="133"/>
      <c r="AC92" s="6"/>
      <c r="AD92" s="6"/>
      <c r="AE92" s="6"/>
    </row>
    <row r="93" ht="15.75" customHeight="1">
      <c r="A93" s="6"/>
      <c r="B93" s="133"/>
      <c r="C93" s="133"/>
      <c r="D93" s="133"/>
      <c r="E93" s="133"/>
      <c r="F93" s="133"/>
      <c r="G93" s="133"/>
      <c r="H93" s="133"/>
      <c r="I93" s="133"/>
      <c r="J93" s="133"/>
      <c r="K93" s="133"/>
      <c r="L93" s="133"/>
      <c r="M93" s="133"/>
      <c r="N93" s="133"/>
      <c r="O93" s="133"/>
      <c r="P93" s="133"/>
      <c r="Q93" s="133"/>
      <c r="R93" s="133"/>
      <c r="S93" s="133"/>
      <c r="T93" s="133"/>
      <c r="U93" s="133"/>
      <c r="V93" s="133"/>
      <c r="W93" s="133"/>
      <c r="X93" s="133"/>
      <c r="Y93" s="133"/>
      <c r="Z93" s="133"/>
      <c r="AA93" s="133"/>
      <c r="AB93" s="133"/>
      <c r="AC93" s="6"/>
      <c r="AD93" s="6"/>
      <c r="AE93" s="6"/>
    </row>
    <row r="94" ht="15.75" customHeight="1">
      <c r="A94" s="6"/>
      <c r="B94" s="133"/>
      <c r="C94" s="133"/>
      <c r="D94" s="133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  <c r="R94" s="133"/>
      <c r="S94" s="133"/>
      <c r="T94" s="133"/>
      <c r="U94" s="133"/>
      <c r="V94" s="133"/>
      <c r="W94" s="133"/>
      <c r="X94" s="133"/>
      <c r="Y94" s="133"/>
      <c r="Z94" s="133"/>
      <c r="AA94" s="133"/>
      <c r="AB94" s="133"/>
      <c r="AC94" s="6"/>
      <c r="AD94" s="6"/>
      <c r="AE94" s="6"/>
    </row>
    <row r="95" ht="15.75" customHeight="1">
      <c r="A95" s="6"/>
      <c r="B95" s="133"/>
      <c r="C95" s="133"/>
      <c r="D95" s="13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  <c r="R95" s="133"/>
      <c r="S95" s="133"/>
      <c r="T95" s="133"/>
      <c r="U95" s="133"/>
      <c r="V95" s="133"/>
      <c r="W95" s="133"/>
      <c r="X95" s="133"/>
      <c r="Y95" s="133"/>
      <c r="Z95" s="133"/>
      <c r="AA95" s="133"/>
      <c r="AB95" s="133"/>
      <c r="AC95" s="6"/>
      <c r="AD95" s="6"/>
      <c r="AE95" s="6"/>
    </row>
    <row r="96" ht="15.75" customHeight="1">
      <c r="A96" s="6"/>
      <c r="B96" s="133"/>
      <c r="C96" s="133"/>
      <c r="D96" s="13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  <c r="R96" s="133"/>
      <c r="S96" s="133"/>
      <c r="T96" s="133"/>
      <c r="U96" s="133"/>
      <c r="V96" s="133"/>
      <c r="W96" s="133"/>
      <c r="X96" s="133"/>
      <c r="Y96" s="133"/>
      <c r="Z96" s="133"/>
      <c r="AA96" s="133"/>
      <c r="AB96" s="133"/>
      <c r="AC96" s="6"/>
      <c r="AD96" s="6"/>
      <c r="AE96" s="6"/>
    </row>
    <row r="97" ht="15.75" customHeight="1">
      <c r="A97" s="6"/>
      <c r="B97" s="133"/>
      <c r="C97" s="133"/>
      <c r="D97" s="13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  <c r="R97" s="133"/>
      <c r="S97" s="133"/>
      <c r="T97" s="133"/>
      <c r="U97" s="133"/>
      <c r="V97" s="133"/>
      <c r="W97" s="133"/>
      <c r="X97" s="133"/>
      <c r="Y97" s="133"/>
      <c r="Z97" s="133"/>
      <c r="AA97" s="133"/>
      <c r="AB97" s="133"/>
      <c r="AC97" s="6"/>
      <c r="AD97" s="6"/>
      <c r="AE97" s="6"/>
    </row>
    <row r="98" ht="15.75" customHeight="1">
      <c r="A98" s="6"/>
      <c r="B98" s="133"/>
      <c r="C98" s="133"/>
      <c r="D98" s="13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  <c r="R98" s="133"/>
      <c r="S98" s="133"/>
      <c r="T98" s="133"/>
      <c r="U98" s="133"/>
      <c r="V98" s="133"/>
      <c r="W98" s="133"/>
      <c r="X98" s="133"/>
      <c r="Y98" s="133"/>
      <c r="Z98" s="133"/>
      <c r="AA98" s="133"/>
      <c r="AB98" s="133"/>
      <c r="AC98" s="6"/>
      <c r="AD98" s="6"/>
      <c r="AE98" s="6"/>
    </row>
    <row r="99" ht="15.75" customHeight="1">
      <c r="A99" s="6"/>
      <c r="B99" s="133"/>
      <c r="C99" s="133"/>
      <c r="D99" s="133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  <c r="R99" s="133"/>
      <c r="S99" s="133"/>
      <c r="T99" s="133"/>
      <c r="U99" s="133"/>
      <c r="V99" s="133"/>
      <c r="W99" s="133"/>
      <c r="X99" s="133"/>
      <c r="Y99" s="133"/>
      <c r="Z99" s="133"/>
      <c r="AA99" s="133"/>
      <c r="AB99" s="133"/>
      <c r="AC99" s="6"/>
      <c r="AD99" s="6"/>
      <c r="AE99" s="6"/>
    </row>
    <row r="100" ht="15.75" customHeight="1">
      <c r="A100" s="6"/>
      <c r="B100" s="133"/>
      <c r="C100" s="133"/>
      <c r="D100" s="13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  <c r="R100" s="133"/>
      <c r="S100" s="133"/>
      <c r="T100" s="133"/>
      <c r="U100" s="133"/>
      <c r="V100" s="133"/>
      <c r="W100" s="133"/>
      <c r="X100" s="133"/>
      <c r="Y100" s="133"/>
      <c r="Z100" s="133"/>
      <c r="AA100" s="133"/>
      <c r="AB100" s="133"/>
      <c r="AC100" s="6"/>
      <c r="AD100" s="6"/>
      <c r="AE100" s="6"/>
    </row>
    <row r="101" ht="15.75" customHeight="1">
      <c r="A101" s="6"/>
      <c r="B101" s="133"/>
      <c r="C101" s="133"/>
      <c r="D101" s="13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  <c r="R101" s="133"/>
      <c r="S101" s="133"/>
      <c r="T101" s="133"/>
      <c r="U101" s="133"/>
      <c r="V101" s="133"/>
      <c r="W101" s="133"/>
      <c r="X101" s="133"/>
      <c r="Y101" s="133"/>
      <c r="Z101" s="133"/>
      <c r="AA101" s="133"/>
      <c r="AB101" s="133"/>
      <c r="AC101" s="6"/>
      <c r="AD101" s="6"/>
      <c r="AE101" s="6"/>
    </row>
    <row r="102" ht="15.75" customHeight="1">
      <c r="A102" s="6"/>
      <c r="B102" s="133"/>
      <c r="C102" s="133"/>
      <c r="D102" s="13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  <c r="R102" s="133"/>
      <c r="S102" s="133"/>
      <c r="T102" s="133"/>
      <c r="U102" s="133"/>
      <c r="V102" s="133"/>
      <c r="W102" s="133"/>
      <c r="X102" s="133"/>
      <c r="Y102" s="133"/>
      <c r="Z102" s="133"/>
      <c r="AA102" s="133"/>
      <c r="AB102" s="133"/>
      <c r="AC102" s="6"/>
      <c r="AD102" s="6"/>
      <c r="AE102" s="6"/>
    </row>
    <row r="103" ht="15.75" customHeight="1">
      <c r="A103" s="6"/>
      <c r="B103" s="133"/>
      <c r="C103" s="133"/>
      <c r="D103" s="133"/>
      <c r="E103" s="133"/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  <c r="R103" s="133"/>
      <c r="S103" s="133"/>
      <c r="T103" s="133"/>
      <c r="U103" s="133"/>
      <c r="V103" s="133"/>
      <c r="W103" s="133"/>
      <c r="X103" s="133"/>
      <c r="Y103" s="133"/>
      <c r="Z103" s="133"/>
      <c r="AA103" s="133"/>
      <c r="AB103" s="133"/>
      <c r="AC103" s="6"/>
      <c r="AD103" s="6"/>
      <c r="AE103" s="6"/>
    </row>
    <row r="104" ht="15.75" customHeight="1">
      <c r="A104" s="6"/>
      <c r="B104" s="133"/>
      <c r="C104" s="133"/>
      <c r="D104" s="133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  <c r="R104" s="133"/>
      <c r="S104" s="133"/>
      <c r="T104" s="133"/>
      <c r="U104" s="133"/>
      <c r="V104" s="133"/>
      <c r="W104" s="133"/>
      <c r="X104" s="133"/>
      <c r="Y104" s="133"/>
      <c r="Z104" s="133"/>
      <c r="AA104" s="133"/>
      <c r="AB104" s="133"/>
      <c r="AC104" s="6"/>
      <c r="AD104" s="6"/>
      <c r="AE104" s="6"/>
    </row>
    <row r="105" ht="15.75" customHeight="1">
      <c r="A105" s="6"/>
      <c r="B105" s="133"/>
      <c r="C105" s="133"/>
      <c r="D105" s="13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  <c r="R105" s="133"/>
      <c r="S105" s="133"/>
      <c r="T105" s="133"/>
      <c r="U105" s="133"/>
      <c r="V105" s="133"/>
      <c r="W105" s="133"/>
      <c r="X105" s="133"/>
      <c r="Y105" s="133"/>
      <c r="Z105" s="133"/>
      <c r="AA105" s="133"/>
      <c r="AB105" s="133"/>
      <c r="AC105" s="6"/>
      <c r="AD105" s="6"/>
      <c r="AE105" s="6"/>
    </row>
    <row r="106" ht="15.75" customHeight="1">
      <c r="A106" s="6"/>
      <c r="B106" s="133"/>
      <c r="C106" s="133"/>
      <c r="D106" s="133"/>
      <c r="E106" s="133"/>
      <c r="F106" s="133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  <c r="R106" s="133"/>
      <c r="S106" s="133"/>
      <c r="T106" s="133"/>
      <c r="U106" s="133"/>
      <c r="V106" s="133"/>
      <c r="W106" s="133"/>
      <c r="X106" s="133"/>
      <c r="Y106" s="133"/>
      <c r="Z106" s="133"/>
      <c r="AA106" s="133"/>
      <c r="AB106" s="133"/>
      <c r="AC106" s="6"/>
      <c r="AD106" s="6"/>
      <c r="AE106" s="6"/>
    </row>
    <row r="107" ht="15.75" customHeight="1">
      <c r="A107" s="6"/>
      <c r="B107" s="133"/>
      <c r="C107" s="133"/>
      <c r="D107" s="13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  <c r="R107" s="133"/>
      <c r="S107" s="133"/>
      <c r="T107" s="133"/>
      <c r="U107" s="133"/>
      <c r="V107" s="133"/>
      <c r="W107" s="133"/>
      <c r="X107" s="133"/>
      <c r="Y107" s="133"/>
      <c r="Z107" s="133"/>
      <c r="AA107" s="133"/>
      <c r="AB107" s="133"/>
      <c r="AC107" s="6"/>
      <c r="AD107" s="6"/>
      <c r="AE107" s="6"/>
    </row>
    <row r="108" ht="15.75" customHeight="1">
      <c r="A108" s="6"/>
      <c r="B108" s="133"/>
      <c r="C108" s="133"/>
      <c r="D108" s="133"/>
      <c r="E108" s="133"/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  <c r="R108" s="133"/>
      <c r="S108" s="133"/>
      <c r="T108" s="133"/>
      <c r="U108" s="133"/>
      <c r="V108" s="133"/>
      <c r="W108" s="133"/>
      <c r="X108" s="133"/>
      <c r="Y108" s="133"/>
      <c r="Z108" s="133"/>
      <c r="AA108" s="133"/>
      <c r="AB108" s="133"/>
      <c r="AC108" s="6"/>
      <c r="AD108" s="6"/>
      <c r="AE108" s="6"/>
    </row>
    <row r="109" ht="15.75" customHeight="1">
      <c r="A109" s="6"/>
      <c r="B109" s="133"/>
      <c r="C109" s="133"/>
      <c r="D109" s="13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  <c r="R109" s="133"/>
      <c r="S109" s="133"/>
      <c r="T109" s="133"/>
      <c r="U109" s="133"/>
      <c r="V109" s="133"/>
      <c r="W109" s="133"/>
      <c r="X109" s="133"/>
      <c r="Y109" s="133"/>
      <c r="Z109" s="133"/>
      <c r="AA109" s="133"/>
      <c r="AB109" s="133"/>
      <c r="AC109" s="6"/>
      <c r="AD109" s="6"/>
      <c r="AE109" s="6"/>
    </row>
    <row r="110" ht="15.75" customHeight="1">
      <c r="A110" s="6"/>
      <c r="B110" s="133"/>
      <c r="C110" s="133"/>
      <c r="D110" s="13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  <c r="R110" s="133"/>
      <c r="S110" s="133"/>
      <c r="T110" s="133"/>
      <c r="U110" s="133"/>
      <c r="V110" s="133"/>
      <c r="W110" s="133"/>
      <c r="X110" s="133"/>
      <c r="Y110" s="133"/>
      <c r="Z110" s="133"/>
      <c r="AA110" s="133"/>
      <c r="AB110" s="133"/>
      <c r="AC110" s="6"/>
      <c r="AD110" s="6"/>
      <c r="AE110" s="6"/>
    </row>
    <row r="111" ht="15.75" customHeight="1">
      <c r="A111" s="6"/>
      <c r="B111" s="133"/>
      <c r="C111" s="133"/>
      <c r="D111" s="13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  <c r="R111" s="133"/>
      <c r="S111" s="133"/>
      <c r="T111" s="133"/>
      <c r="U111" s="133"/>
      <c r="V111" s="133"/>
      <c r="W111" s="133"/>
      <c r="X111" s="133"/>
      <c r="Y111" s="133"/>
      <c r="Z111" s="133"/>
      <c r="AA111" s="133"/>
      <c r="AB111" s="133"/>
      <c r="AC111" s="6"/>
      <c r="AD111" s="6"/>
      <c r="AE111" s="6"/>
    </row>
    <row r="112" ht="15.75" customHeight="1">
      <c r="A112" s="6"/>
      <c r="B112" s="133"/>
      <c r="C112" s="133"/>
      <c r="D112" s="133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  <c r="R112" s="133"/>
      <c r="S112" s="133"/>
      <c r="T112" s="133"/>
      <c r="U112" s="133"/>
      <c r="V112" s="133"/>
      <c r="W112" s="133"/>
      <c r="X112" s="133"/>
      <c r="Y112" s="133"/>
      <c r="Z112" s="133"/>
      <c r="AA112" s="133"/>
      <c r="AB112" s="133"/>
      <c r="AC112" s="6"/>
      <c r="AD112" s="6"/>
      <c r="AE112" s="6"/>
    </row>
    <row r="113" ht="15.75" customHeight="1">
      <c r="A113" s="6"/>
      <c r="B113" s="133"/>
      <c r="C113" s="133"/>
      <c r="D113" s="133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6"/>
      <c r="AD113" s="6"/>
      <c r="AE113" s="6"/>
    </row>
    <row r="114" ht="15.75" customHeight="1">
      <c r="A114" s="6"/>
      <c r="B114" s="133"/>
      <c r="C114" s="133"/>
      <c r="D114" s="13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  <c r="R114" s="133"/>
      <c r="S114" s="133"/>
      <c r="T114" s="133"/>
      <c r="U114" s="133"/>
      <c r="V114" s="133"/>
      <c r="W114" s="133"/>
      <c r="X114" s="133"/>
      <c r="Y114" s="133"/>
      <c r="Z114" s="133"/>
      <c r="AA114" s="133"/>
      <c r="AB114" s="133"/>
      <c r="AC114" s="6"/>
      <c r="AD114" s="6"/>
      <c r="AE114" s="6"/>
    </row>
    <row r="115" ht="15.75" customHeight="1">
      <c r="A115" s="6"/>
      <c r="B115" s="133"/>
      <c r="C115" s="133"/>
      <c r="D115" s="13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  <c r="R115" s="133"/>
      <c r="S115" s="133"/>
      <c r="T115" s="133"/>
      <c r="U115" s="133"/>
      <c r="V115" s="133"/>
      <c r="W115" s="133"/>
      <c r="X115" s="133"/>
      <c r="Y115" s="133"/>
      <c r="Z115" s="133"/>
      <c r="AA115" s="133"/>
      <c r="AB115" s="133"/>
      <c r="AC115" s="6"/>
      <c r="AD115" s="6"/>
      <c r="AE115" s="6"/>
    </row>
    <row r="116" ht="15.75" customHeight="1">
      <c r="A116" s="6"/>
      <c r="B116" s="133"/>
      <c r="C116" s="133"/>
      <c r="D116" s="133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  <c r="R116" s="133"/>
      <c r="S116" s="133"/>
      <c r="T116" s="133"/>
      <c r="U116" s="133"/>
      <c r="V116" s="133"/>
      <c r="W116" s="133"/>
      <c r="X116" s="133"/>
      <c r="Y116" s="133"/>
      <c r="Z116" s="133"/>
      <c r="AA116" s="133"/>
      <c r="AB116" s="133"/>
      <c r="AC116" s="6"/>
      <c r="AD116" s="6"/>
      <c r="AE116" s="6"/>
    </row>
    <row r="117" ht="15.75" customHeight="1">
      <c r="A117" s="6"/>
      <c r="B117" s="133"/>
      <c r="C117" s="133"/>
      <c r="D117" s="13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  <c r="R117" s="133"/>
      <c r="S117" s="133"/>
      <c r="T117" s="133"/>
      <c r="U117" s="133"/>
      <c r="V117" s="133"/>
      <c r="W117" s="133"/>
      <c r="X117" s="133"/>
      <c r="Y117" s="133"/>
      <c r="Z117" s="133"/>
      <c r="AA117" s="133"/>
      <c r="AB117" s="133"/>
      <c r="AC117" s="6"/>
      <c r="AD117" s="6"/>
      <c r="AE117" s="6"/>
    </row>
    <row r="118" ht="15.75" customHeight="1">
      <c r="A118" s="6"/>
      <c r="B118" s="133"/>
      <c r="C118" s="133"/>
      <c r="D118" s="13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  <c r="R118" s="133"/>
      <c r="S118" s="133"/>
      <c r="T118" s="133"/>
      <c r="U118" s="133"/>
      <c r="V118" s="133"/>
      <c r="W118" s="133"/>
      <c r="X118" s="133"/>
      <c r="Y118" s="133"/>
      <c r="Z118" s="133"/>
      <c r="AA118" s="133"/>
      <c r="AB118" s="133"/>
      <c r="AC118" s="6"/>
      <c r="AD118" s="6"/>
      <c r="AE118" s="6"/>
    </row>
    <row r="119" ht="15.75" customHeight="1">
      <c r="A119" s="6"/>
      <c r="B119" s="133"/>
      <c r="C119" s="133"/>
      <c r="D119" s="133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  <c r="R119" s="133"/>
      <c r="S119" s="133"/>
      <c r="T119" s="133"/>
      <c r="U119" s="133"/>
      <c r="V119" s="133"/>
      <c r="W119" s="133"/>
      <c r="X119" s="133"/>
      <c r="Y119" s="133"/>
      <c r="Z119" s="133"/>
      <c r="AA119" s="133"/>
      <c r="AB119" s="133"/>
      <c r="AC119" s="6"/>
      <c r="AD119" s="6"/>
      <c r="AE119" s="6"/>
    </row>
    <row r="120" ht="15.75" customHeight="1">
      <c r="A120" s="6"/>
      <c r="B120" s="133"/>
      <c r="C120" s="133"/>
      <c r="D120" s="133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  <c r="R120" s="133"/>
      <c r="S120" s="133"/>
      <c r="T120" s="133"/>
      <c r="U120" s="133"/>
      <c r="V120" s="133"/>
      <c r="W120" s="133"/>
      <c r="X120" s="133"/>
      <c r="Y120" s="133"/>
      <c r="Z120" s="133"/>
      <c r="AA120" s="133"/>
      <c r="AB120" s="133"/>
      <c r="AC120" s="6"/>
      <c r="AD120" s="6"/>
      <c r="AE120" s="6"/>
    </row>
    <row r="121" ht="15.75" customHeight="1">
      <c r="A121" s="6"/>
      <c r="B121" s="133"/>
      <c r="C121" s="133"/>
      <c r="D121" s="13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  <c r="R121" s="133"/>
      <c r="S121" s="133"/>
      <c r="T121" s="133"/>
      <c r="U121" s="133"/>
      <c r="V121" s="133"/>
      <c r="W121" s="133"/>
      <c r="X121" s="133"/>
      <c r="Y121" s="133"/>
      <c r="Z121" s="133"/>
      <c r="AA121" s="133"/>
      <c r="AB121" s="133"/>
      <c r="AC121" s="6"/>
      <c r="AD121" s="6"/>
      <c r="AE121" s="6"/>
    </row>
    <row r="122" ht="15.75" customHeight="1">
      <c r="A122" s="6"/>
      <c r="B122" s="133"/>
      <c r="C122" s="133"/>
      <c r="D122" s="13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  <c r="R122" s="133"/>
      <c r="S122" s="133"/>
      <c r="T122" s="133"/>
      <c r="U122" s="133"/>
      <c r="V122" s="133"/>
      <c r="W122" s="133"/>
      <c r="X122" s="133"/>
      <c r="Y122" s="133"/>
      <c r="Z122" s="133"/>
      <c r="AA122" s="133"/>
      <c r="AB122" s="133"/>
      <c r="AC122" s="6"/>
      <c r="AD122" s="6"/>
      <c r="AE122" s="6"/>
    </row>
    <row r="123" ht="15.75" customHeight="1">
      <c r="A123" s="6"/>
      <c r="B123" s="133"/>
      <c r="C123" s="133"/>
      <c r="D123" s="133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  <c r="R123" s="133"/>
      <c r="S123" s="133"/>
      <c r="T123" s="133"/>
      <c r="U123" s="133"/>
      <c r="V123" s="133"/>
      <c r="W123" s="133"/>
      <c r="X123" s="133"/>
      <c r="Y123" s="133"/>
      <c r="Z123" s="133"/>
      <c r="AA123" s="133"/>
      <c r="AB123" s="133"/>
      <c r="AC123" s="6"/>
      <c r="AD123" s="6"/>
      <c r="AE123" s="6"/>
    </row>
    <row r="124" ht="15.75" customHeight="1">
      <c r="A124" s="6"/>
      <c r="B124" s="133"/>
      <c r="C124" s="133"/>
      <c r="D124" s="133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  <c r="R124" s="133"/>
      <c r="S124" s="133"/>
      <c r="T124" s="133"/>
      <c r="U124" s="133"/>
      <c r="V124" s="133"/>
      <c r="W124" s="133"/>
      <c r="X124" s="133"/>
      <c r="Y124" s="133"/>
      <c r="Z124" s="133"/>
      <c r="AA124" s="133"/>
      <c r="AB124" s="133"/>
      <c r="AC124" s="6"/>
      <c r="AD124" s="6"/>
      <c r="AE124" s="6"/>
    </row>
    <row r="125" ht="15.75" customHeight="1">
      <c r="A125" s="6"/>
      <c r="B125" s="133"/>
      <c r="C125" s="133"/>
      <c r="D125" s="133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  <c r="R125" s="133"/>
      <c r="S125" s="133"/>
      <c r="T125" s="133"/>
      <c r="U125" s="133"/>
      <c r="V125" s="133"/>
      <c r="W125" s="133"/>
      <c r="X125" s="133"/>
      <c r="Y125" s="133"/>
      <c r="Z125" s="133"/>
      <c r="AA125" s="133"/>
      <c r="AB125" s="133"/>
      <c r="AC125" s="6"/>
      <c r="AD125" s="6"/>
      <c r="AE125" s="6"/>
    </row>
    <row r="126" ht="15.75" customHeight="1">
      <c r="A126" s="6"/>
      <c r="B126" s="133"/>
      <c r="C126" s="133"/>
      <c r="D126" s="13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  <c r="R126" s="133"/>
      <c r="S126" s="133"/>
      <c r="T126" s="133"/>
      <c r="U126" s="133"/>
      <c r="V126" s="133"/>
      <c r="W126" s="133"/>
      <c r="X126" s="133"/>
      <c r="Y126" s="133"/>
      <c r="Z126" s="133"/>
      <c r="AA126" s="133"/>
      <c r="AB126" s="133"/>
      <c r="AC126" s="6"/>
      <c r="AD126" s="6"/>
      <c r="AE126" s="6"/>
    </row>
    <row r="127" ht="15.75" customHeight="1">
      <c r="A127" s="6"/>
      <c r="B127" s="133"/>
      <c r="C127" s="133"/>
      <c r="D127" s="13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  <c r="R127" s="133"/>
      <c r="S127" s="133"/>
      <c r="T127" s="133"/>
      <c r="U127" s="133"/>
      <c r="V127" s="133"/>
      <c r="W127" s="133"/>
      <c r="X127" s="133"/>
      <c r="Y127" s="133"/>
      <c r="Z127" s="133"/>
      <c r="AA127" s="133"/>
      <c r="AB127" s="133"/>
      <c r="AC127" s="6"/>
      <c r="AD127" s="6"/>
      <c r="AE127" s="6"/>
    </row>
    <row r="128" ht="15.75" customHeight="1">
      <c r="A128" s="6"/>
      <c r="B128" s="133"/>
      <c r="C128" s="133"/>
      <c r="D128" s="13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  <c r="R128" s="133"/>
      <c r="S128" s="133"/>
      <c r="T128" s="133"/>
      <c r="U128" s="133"/>
      <c r="V128" s="133"/>
      <c r="W128" s="133"/>
      <c r="X128" s="133"/>
      <c r="Y128" s="133"/>
      <c r="Z128" s="133"/>
      <c r="AA128" s="133"/>
      <c r="AB128" s="133"/>
      <c r="AC128" s="6"/>
      <c r="AD128" s="6"/>
      <c r="AE128" s="6"/>
    </row>
    <row r="129" ht="15.75" customHeight="1">
      <c r="A129" s="6"/>
      <c r="B129" s="133"/>
      <c r="C129" s="133"/>
      <c r="D129" s="13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  <c r="R129" s="133"/>
      <c r="S129" s="133"/>
      <c r="T129" s="133"/>
      <c r="U129" s="133"/>
      <c r="V129" s="133"/>
      <c r="W129" s="133"/>
      <c r="X129" s="133"/>
      <c r="Y129" s="133"/>
      <c r="Z129" s="133"/>
      <c r="AA129" s="133"/>
      <c r="AB129" s="133"/>
      <c r="AC129" s="6"/>
      <c r="AD129" s="6"/>
      <c r="AE129" s="6"/>
    </row>
    <row r="130" ht="15.75" customHeight="1">
      <c r="A130" s="6"/>
      <c r="B130" s="133"/>
      <c r="C130" s="133"/>
      <c r="D130" s="13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  <c r="R130" s="133"/>
      <c r="S130" s="133"/>
      <c r="T130" s="133"/>
      <c r="U130" s="133"/>
      <c r="V130" s="133"/>
      <c r="W130" s="133"/>
      <c r="X130" s="133"/>
      <c r="Y130" s="133"/>
      <c r="Z130" s="133"/>
      <c r="AA130" s="133"/>
      <c r="AB130" s="133"/>
      <c r="AC130" s="6"/>
      <c r="AD130" s="6"/>
      <c r="AE130" s="6"/>
    </row>
    <row r="131" ht="15.75" customHeight="1">
      <c r="A131" s="6"/>
      <c r="B131" s="133"/>
      <c r="C131" s="133"/>
      <c r="D131" s="13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  <c r="R131" s="133"/>
      <c r="S131" s="133"/>
      <c r="T131" s="133"/>
      <c r="U131" s="133"/>
      <c r="V131" s="133"/>
      <c r="W131" s="133"/>
      <c r="X131" s="133"/>
      <c r="Y131" s="133"/>
      <c r="Z131" s="133"/>
      <c r="AA131" s="133"/>
      <c r="AB131" s="133"/>
      <c r="AC131" s="6"/>
      <c r="AD131" s="6"/>
      <c r="AE131" s="6"/>
    </row>
    <row r="132" ht="15.75" customHeight="1">
      <c r="A132" s="6"/>
      <c r="B132" s="133"/>
      <c r="C132" s="133"/>
      <c r="D132" s="13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  <c r="R132" s="133"/>
      <c r="S132" s="133"/>
      <c r="T132" s="133"/>
      <c r="U132" s="133"/>
      <c r="V132" s="133"/>
      <c r="W132" s="133"/>
      <c r="X132" s="133"/>
      <c r="Y132" s="133"/>
      <c r="Z132" s="133"/>
      <c r="AA132" s="133"/>
      <c r="AB132" s="133"/>
      <c r="AC132" s="6"/>
      <c r="AD132" s="6"/>
      <c r="AE132" s="6"/>
    </row>
    <row r="133" ht="15.75" customHeight="1">
      <c r="A133" s="6"/>
      <c r="B133" s="133"/>
      <c r="C133" s="133"/>
      <c r="D133" s="133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  <c r="R133" s="133"/>
      <c r="S133" s="133"/>
      <c r="T133" s="133"/>
      <c r="U133" s="133"/>
      <c r="V133" s="133"/>
      <c r="W133" s="133"/>
      <c r="X133" s="133"/>
      <c r="Y133" s="133"/>
      <c r="Z133" s="133"/>
      <c r="AA133" s="133"/>
      <c r="AB133" s="133"/>
      <c r="AC133" s="6"/>
      <c r="AD133" s="6"/>
      <c r="AE133" s="6"/>
    </row>
    <row r="134" ht="15.75" customHeight="1">
      <c r="A134" s="6"/>
      <c r="B134" s="133"/>
      <c r="C134" s="133"/>
      <c r="D134" s="13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  <c r="R134" s="133"/>
      <c r="S134" s="133"/>
      <c r="T134" s="133"/>
      <c r="U134" s="133"/>
      <c r="V134" s="133"/>
      <c r="W134" s="133"/>
      <c r="X134" s="133"/>
      <c r="Y134" s="133"/>
      <c r="Z134" s="133"/>
      <c r="AA134" s="133"/>
      <c r="AB134" s="133"/>
      <c r="AC134" s="6"/>
      <c r="AD134" s="6"/>
      <c r="AE134" s="6"/>
    </row>
    <row r="135" ht="15.75" customHeight="1">
      <c r="A135" s="6"/>
      <c r="B135" s="133"/>
      <c r="C135" s="133"/>
      <c r="D135" s="133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  <c r="R135" s="133"/>
      <c r="S135" s="133"/>
      <c r="T135" s="133"/>
      <c r="U135" s="133"/>
      <c r="V135" s="133"/>
      <c r="W135" s="133"/>
      <c r="X135" s="133"/>
      <c r="Y135" s="133"/>
      <c r="Z135" s="133"/>
      <c r="AA135" s="133"/>
      <c r="AB135" s="133"/>
      <c r="AC135" s="6"/>
      <c r="AD135" s="6"/>
      <c r="AE135" s="6"/>
    </row>
    <row r="136" ht="15.75" customHeight="1">
      <c r="A136" s="6"/>
      <c r="B136" s="133"/>
      <c r="C136" s="133"/>
      <c r="D136" s="133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  <c r="R136" s="133"/>
      <c r="S136" s="133"/>
      <c r="T136" s="133"/>
      <c r="U136" s="133"/>
      <c r="V136" s="133"/>
      <c r="W136" s="133"/>
      <c r="X136" s="133"/>
      <c r="Y136" s="133"/>
      <c r="Z136" s="133"/>
      <c r="AA136" s="133"/>
      <c r="AB136" s="133"/>
      <c r="AC136" s="6"/>
      <c r="AD136" s="6"/>
      <c r="AE136" s="6"/>
    </row>
    <row r="137" ht="15.75" customHeight="1">
      <c r="A137" s="6"/>
      <c r="B137" s="133"/>
      <c r="C137" s="133"/>
      <c r="D137" s="13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  <c r="R137" s="133"/>
      <c r="S137" s="133"/>
      <c r="T137" s="133"/>
      <c r="U137" s="133"/>
      <c r="V137" s="133"/>
      <c r="W137" s="133"/>
      <c r="X137" s="133"/>
      <c r="Y137" s="133"/>
      <c r="Z137" s="133"/>
      <c r="AA137" s="133"/>
      <c r="AB137" s="133"/>
      <c r="AC137" s="6"/>
      <c r="AD137" s="6"/>
      <c r="AE137" s="6"/>
    </row>
    <row r="138" ht="15.75" customHeight="1">
      <c r="A138" s="6"/>
      <c r="B138" s="133"/>
      <c r="C138" s="133"/>
      <c r="D138" s="13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  <c r="R138" s="133"/>
      <c r="S138" s="133"/>
      <c r="T138" s="133"/>
      <c r="U138" s="133"/>
      <c r="V138" s="133"/>
      <c r="W138" s="133"/>
      <c r="X138" s="133"/>
      <c r="Y138" s="133"/>
      <c r="Z138" s="133"/>
      <c r="AA138" s="133"/>
      <c r="AB138" s="133"/>
      <c r="AC138" s="6"/>
      <c r="AD138" s="6"/>
      <c r="AE138" s="6"/>
    </row>
    <row r="139" ht="15.75" customHeight="1">
      <c r="A139" s="6"/>
      <c r="B139" s="133"/>
      <c r="C139" s="133"/>
      <c r="D139" s="133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  <c r="R139" s="133"/>
      <c r="S139" s="133"/>
      <c r="T139" s="133"/>
      <c r="U139" s="133"/>
      <c r="V139" s="133"/>
      <c r="W139" s="133"/>
      <c r="X139" s="133"/>
      <c r="Y139" s="133"/>
      <c r="Z139" s="133"/>
      <c r="AA139" s="133"/>
      <c r="AB139" s="133"/>
      <c r="AC139" s="6"/>
      <c r="AD139" s="6"/>
      <c r="AE139" s="6"/>
    </row>
    <row r="140" ht="15.75" customHeight="1">
      <c r="A140" s="6"/>
      <c r="B140" s="133"/>
      <c r="C140" s="133"/>
      <c r="D140" s="133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  <c r="R140" s="133"/>
      <c r="S140" s="133"/>
      <c r="T140" s="133"/>
      <c r="U140" s="133"/>
      <c r="V140" s="133"/>
      <c r="W140" s="133"/>
      <c r="X140" s="133"/>
      <c r="Y140" s="133"/>
      <c r="Z140" s="133"/>
      <c r="AA140" s="133"/>
      <c r="AB140" s="133"/>
      <c r="AC140" s="6"/>
      <c r="AD140" s="6"/>
      <c r="AE140" s="6"/>
    </row>
    <row r="141" ht="15.75" customHeight="1">
      <c r="A141" s="6"/>
      <c r="B141" s="133"/>
      <c r="C141" s="133"/>
      <c r="D141" s="133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  <c r="R141" s="133"/>
      <c r="S141" s="133"/>
      <c r="T141" s="133"/>
      <c r="U141" s="133"/>
      <c r="V141" s="133"/>
      <c r="W141" s="133"/>
      <c r="X141" s="133"/>
      <c r="Y141" s="133"/>
      <c r="Z141" s="133"/>
      <c r="AA141" s="133"/>
      <c r="AB141" s="133"/>
      <c r="AC141" s="6"/>
      <c r="AD141" s="6"/>
      <c r="AE141" s="6"/>
    </row>
    <row r="142" ht="15.75" customHeight="1">
      <c r="A142" s="6"/>
      <c r="B142" s="133"/>
      <c r="C142" s="133"/>
      <c r="D142" s="133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  <c r="R142" s="133"/>
      <c r="S142" s="133"/>
      <c r="T142" s="133"/>
      <c r="U142" s="133"/>
      <c r="V142" s="133"/>
      <c r="W142" s="133"/>
      <c r="X142" s="133"/>
      <c r="Y142" s="133"/>
      <c r="Z142" s="133"/>
      <c r="AA142" s="133"/>
      <c r="AB142" s="133"/>
      <c r="AC142" s="6"/>
      <c r="AD142" s="6"/>
      <c r="AE142" s="6"/>
    </row>
    <row r="143" ht="15.75" customHeight="1">
      <c r="A143" s="6"/>
      <c r="B143" s="133"/>
      <c r="C143" s="133"/>
      <c r="D143" s="13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  <c r="R143" s="133"/>
      <c r="S143" s="133"/>
      <c r="T143" s="133"/>
      <c r="U143" s="133"/>
      <c r="V143" s="133"/>
      <c r="W143" s="133"/>
      <c r="X143" s="133"/>
      <c r="Y143" s="133"/>
      <c r="Z143" s="133"/>
      <c r="AA143" s="133"/>
      <c r="AB143" s="133"/>
      <c r="AC143" s="6"/>
      <c r="AD143" s="6"/>
      <c r="AE143" s="6"/>
    </row>
    <row r="144" ht="15.75" customHeight="1">
      <c r="A144" s="6"/>
      <c r="B144" s="133"/>
      <c r="C144" s="133"/>
      <c r="D144" s="13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  <c r="R144" s="133"/>
      <c r="S144" s="133"/>
      <c r="T144" s="133"/>
      <c r="U144" s="133"/>
      <c r="V144" s="133"/>
      <c r="W144" s="133"/>
      <c r="X144" s="133"/>
      <c r="Y144" s="133"/>
      <c r="Z144" s="133"/>
      <c r="AA144" s="133"/>
      <c r="AB144" s="133"/>
      <c r="AC144" s="6"/>
      <c r="AD144" s="6"/>
      <c r="AE144" s="6"/>
    </row>
    <row r="145" ht="15.75" customHeight="1">
      <c r="A145" s="6"/>
      <c r="B145" s="133"/>
      <c r="C145" s="133"/>
      <c r="D145" s="13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  <c r="R145" s="133"/>
      <c r="S145" s="133"/>
      <c r="T145" s="133"/>
      <c r="U145" s="133"/>
      <c r="V145" s="133"/>
      <c r="W145" s="133"/>
      <c r="X145" s="133"/>
      <c r="Y145" s="133"/>
      <c r="Z145" s="133"/>
      <c r="AA145" s="133"/>
      <c r="AB145" s="133"/>
      <c r="AC145" s="6"/>
      <c r="AD145" s="6"/>
      <c r="AE145" s="6"/>
    </row>
    <row r="146" ht="15.75" customHeight="1">
      <c r="A146" s="6"/>
      <c r="B146" s="133"/>
      <c r="C146" s="133"/>
      <c r="D146" s="133"/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  <c r="R146" s="133"/>
      <c r="S146" s="133"/>
      <c r="T146" s="133"/>
      <c r="U146" s="133"/>
      <c r="V146" s="133"/>
      <c r="W146" s="133"/>
      <c r="X146" s="133"/>
      <c r="Y146" s="133"/>
      <c r="Z146" s="133"/>
      <c r="AA146" s="133"/>
      <c r="AB146" s="133"/>
      <c r="AC146" s="6"/>
      <c r="AD146" s="6"/>
      <c r="AE146" s="6"/>
    </row>
    <row r="147" ht="15.75" customHeight="1">
      <c r="A147" s="6"/>
      <c r="B147" s="133"/>
      <c r="C147" s="133"/>
      <c r="D147" s="13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  <c r="R147" s="133"/>
      <c r="S147" s="133"/>
      <c r="T147" s="133"/>
      <c r="U147" s="133"/>
      <c r="V147" s="133"/>
      <c r="W147" s="133"/>
      <c r="X147" s="133"/>
      <c r="Y147" s="133"/>
      <c r="Z147" s="133"/>
      <c r="AA147" s="133"/>
      <c r="AB147" s="133"/>
      <c r="AC147" s="6"/>
      <c r="AD147" s="6"/>
      <c r="AE147" s="6"/>
    </row>
    <row r="148" ht="15.75" customHeight="1">
      <c r="A148" s="6"/>
      <c r="B148" s="133"/>
      <c r="C148" s="133"/>
      <c r="D148" s="13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  <c r="R148" s="133"/>
      <c r="S148" s="133"/>
      <c r="T148" s="133"/>
      <c r="U148" s="133"/>
      <c r="V148" s="133"/>
      <c r="W148" s="133"/>
      <c r="X148" s="133"/>
      <c r="Y148" s="133"/>
      <c r="Z148" s="133"/>
      <c r="AA148" s="133"/>
      <c r="AB148" s="133"/>
      <c r="AC148" s="6"/>
      <c r="AD148" s="6"/>
      <c r="AE148" s="6"/>
    </row>
    <row r="149" ht="15.75" customHeight="1">
      <c r="A149" s="6"/>
      <c r="B149" s="133"/>
      <c r="C149" s="133"/>
      <c r="D149" s="13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  <c r="R149" s="133"/>
      <c r="S149" s="133"/>
      <c r="T149" s="133"/>
      <c r="U149" s="133"/>
      <c r="V149" s="133"/>
      <c r="W149" s="133"/>
      <c r="X149" s="133"/>
      <c r="Y149" s="133"/>
      <c r="Z149" s="133"/>
      <c r="AA149" s="133"/>
      <c r="AB149" s="133"/>
      <c r="AC149" s="6"/>
      <c r="AD149" s="6"/>
      <c r="AE149" s="6"/>
    </row>
    <row r="150" ht="15.75" customHeight="1">
      <c r="A150" s="6"/>
      <c r="B150" s="133"/>
      <c r="C150" s="133"/>
      <c r="D150" s="133"/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  <c r="R150" s="133"/>
      <c r="S150" s="133"/>
      <c r="T150" s="133"/>
      <c r="U150" s="133"/>
      <c r="V150" s="133"/>
      <c r="W150" s="133"/>
      <c r="X150" s="133"/>
      <c r="Y150" s="133"/>
      <c r="Z150" s="133"/>
      <c r="AA150" s="133"/>
      <c r="AB150" s="133"/>
      <c r="AC150" s="6"/>
      <c r="AD150" s="6"/>
      <c r="AE150" s="6"/>
    </row>
    <row r="151" ht="15.75" customHeight="1">
      <c r="A151" s="6"/>
      <c r="B151" s="133"/>
      <c r="C151" s="133"/>
      <c r="D151" s="133"/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  <c r="R151" s="133"/>
      <c r="S151" s="133"/>
      <c r="T151" s="133"/>
      <c r="U151" s="133"/>
      <c r="V151" s="133"/>
      <c r="W151" s="133"/>
      <c r="X151" s="133"/>
      <c r="Y151" s="133"/>
      <c r="Z151" s="133"/>
      <c r="AA151" s="133"/>
      <c r="AB151" s="133"/>
      <c r="AC151" s="6"/>
      <c r="AD151" s="6"/>
      <c r="AE151" s="6"/>
    </row>
    <row r="152" ht="15.75" customHeight="1">
      <c r="A152" s="6"/>
      <c r="B152" s="133"/>
      <c r="C152" s="133"/>
      <c r="D152" s="133"/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  <c r="R152" s="133"/>
      <c r="S152" s="133"/>
      <c r="T152" s="133"/>
      <c r="U152" s="133"/>
      <c r="V152" s="133"/>
      <c r="W152" s="133"/>
      <c r="X152" s="133"/>
      <c r="Y152" s="133"/>
      <c r="Z152" s="133"/>
      <c r="AA152" s="133"/>
      <c r="AB152" s="133"/>
      <c r="AC152" s="6"/>
      <c r="AD152" s="6"/>
      <c r="AE152" s="6"/>
    </row>
    <row r="153" ht="15.75" customHeight="1">
      <c r="A153" s="6"/>
      <c r="B153" s="133"/>
      <c r="C153" s="133"/>
      <c r="D153" s="133"/>
      <c r="E153" s="133"/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  <c r="R153" s="133"/>
      <c r="S153" s="133"/>
      <c r="T153" s="133"/>
      <c r="U153" s="133"/>
      <c r="V153" s="133"/>
      <c r="W153" s="133"/>
      <c r="X153" s="133"/>
      <c r="Y153" s="133"/>
      <c r="Z153" s="133"/>
      <c r="AA153" s="133"/>
      <c r="AB153" s="133"/>
      <c r="AC153" s="6"/>
      <c r="AD153" s="6"/>
      <c r="AE153" s="6"/>
    </row>
    <row r="154" ht="15.75" customHeight="1">
      <c r="A154" s="6"/>
      <c r="B154" s="133"/>
      <c r="C154" s="133"/>
      <c r="D154" s="133"/>
      <c r="E154" s="133"/>
      <c r="F154" s="133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  <c r="R154" s="133"/>
      <c r="S154" s="133"/>
      <c r="T154" s="133"/>
      <c r="U154" s="133"/>
      <c r="V154" s="133"/>
      <c r="W154" s="133"/>
      <c r="X154" s="133"/>
      <c r="Y154" s="133"/>
      <c r="Z154" s="133"/>
      <c r="AA154" s="133"/>
      <c r="AB154" s="133"/>
      <c r="AC154" s="6"/>
      <c r="AD154" s="6"/>
      <c r="AE154" s="6"/>
    </row>
    <row r="155" ht="15.75" customHeight="1">
      <c r="A155" s="6"/>
      <c r="B155" s="133"/>
      <c r="C155" s="133"/>
      <c r="D155" s="13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  <c r="R155" s="133"/>
      <c r="S155" s="133"/>
      <c r="T155" s="133"/>
      <c r="U155" s="133"/>
      <c r="V155" s="133"/>
      <c r="W155" s="133"/>
      <c r="X155" s="133"/>
      <c r="Y155" s="133"/>
      <c r="Z155" s="133"/>
      <c r="AA155" s="133"/>
      <c r="AB155" s="133"/>
      <c r="AC155" s="6"/>
      <c r="AD155" s="6"/>
      <c r="AE155" s="6"/>
    </row>
    <row r="156" ht="15.75" customHeight="1">
      <c r="A156" s="6"/>
      <c r="B156" s="133"/>
      <c r="C156" s="133"/>
      <c r="D156" s="133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  <c r="R156" s="133"/>
      <c r="S156" s="133"/>
      <c r="T156" s="133"/>
      <c r="U156" s="133"/>
      <c r="V156" s="133"/>
      <c r="W156" s="133"/>
      <c r="X156" s="133"/>
      <c r="Y156" s="133"/>
      <c r="Z156" s="133"/>
      <c r="AA156" s="133"/>
      <c r="AB156" s="133"/>
      <c r="AC156" s="6"/>
      <c r="AD156" s="6"/>
      <c r="AE156" s="6"/>
    </row>
    <row r="157" ht="15.75" customHeight="1">
      <c r="A157" s="6"/>
      <c r="B157" s="133"/>
      <c r="C157" s="133"/>
      <c r="D157" s="13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  <c r="R157" s="133"/>
      <c r="S157" s="133"/>
      <c r="T157" s="133"/>
      <c r="U157" s="133"/>
      <c r="V157" s="133"/>
      <c r="W157" s="133"/>
      <c r="X157" s="133"/>
      <c r="Y157" s="133"/>
      <c r="Z157" s="133"/>
      <c r="AA157" s="133"/>
      <c r="AB157" s="133"/>
      <c r="AC157" s="6"/>
      <c r="AD157" s="6"/>
      <c r="AE157" s="6"/>
    </row>
    <row r="158" ht="15.75" customHeight="1">
      <c r="A158" s="6"/>
      <c r="B158" s="133"/>
      <c r="C158" s="133"/>
      <c r="D158" s="133"/>
      <c r="E158" s="133"/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  <c r="R158" s="133"/>
      <c r="S158" s="133"/>
      <c r="T158" s="133"/>
      <c r="U158" s="133"/>
      <c r="V158" s="133"/>
      <c r="W158" s="133"/>
      <c r="X158" s="133"/>
      <c r="Y158" s="133"/>
      <c r="Z158" s="133"/>
      <c r="AA158" s="133"/>
      <c r="AB158" s="133"/>
      <c r="AC158" s="6"/>
      <c r="AD158" s="6"/>
      <c r="AE158" s="6"/>
    </row>
    <row r="159" ht="15.75" customHeight="1">
      <c r="A159" s="6"/>
      <c r="B159" s="133"/>
      <c r="C159" s="133"/>
      <c r="D159" s="13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  <c r="X159" s="133"/>
      <c r="Y159" s="133"/>
      <c r="Z159" s="133"/>
      <c r="AA159" s="133"/>
      <c r="AB159" s="133"/>
      <c r="AC159" s="6"/>
      <c r="AD159" s="6"/>
      <c r="AE159" s="6"/>
    </row>
    <row r="160" ht="15.75" customHeight="1">
      <c r="A160" s="6"/>
      <c r="B160" s="133"/>
      <c r="C160" s="133"/>
      <c r="D160" s="13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  <c r="R160" s="133"/>
      <c r="S160" s="133"/>
      <c r="T160" s="133"/>
      <c r="U160" s="133"/>
      <c r="V160" s="133"/>
      <c r="W160" s="133"/>
      <c r="X160" s="133"/>
      <c r="Y160" s="133"/>
      <c r="Z160" s="133"/>
      <c r="AA160" s="133"/>
      <c r="AB160" s="133"/>
      <c r="AC160" s="6"/>
      <c r="AD160" s="6"/>
      <c r="AE160" s="6"/>
    </row>
    <row r="161" ht="15.75" customHeight="1">
      <c r="A161" s="6"/>
      <c r="B161" s="133"/>
      <c r="C161" s="133"/>
      <c r="D161" s="13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  <c r="R161" s="133"/>
      <c r="S161" s="133"/>
      <c r="T161" s="133"/>
      <c r="U161" s="133"/>
      <c r="V161" s="133"/>
      <c r="W161" s="133"/>
      <c r="X161" s="133"/>
      <c r="Y161" s="133"/>
      <c r="Z161" s="133"/>
      <c r="AA161" s="133"/>
      <c r="AB161" s="133"/>
      <c r="AC161" s="6"/>
      <c r="AD161" s="6"/>
      <c r="AE161" s="6"/>
    </row>
    <row r="162" ht="15.75" customHeight="1">
      <c r="A162" s="6"/>
      <c r="B162" s="133"/>
      <c r="C162" s="133"/>
      <c r="D162" s="13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  <c r="R162" s="133"/>
      <c r="S162" s="133"/>
      <c r="T162" s="133"/>
      <c r="U162" s="133"/>
      <c r="V162" s="133"/>
      <c r="W162" s="133"/>
      <c r="X162" s="133"/>
      <c r="Y162" s="133"/>
      <c r="Z162" s="133"/>
      <c r="AA162" s="133"/>
      <c r="AB162" s="133"/>
      <c r="AC162" s="6"/>
      <c r="AD162" s="6"/>
      <c r="AE162" s="6"/>
    </row>
    <row r="163" ht="15.75" customHeight="1">
      <c r="A163" s="6"/>
      <c r="B163" s="133"/>
      <c r="C163" s="133"/>
      <c r="D163" s="13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  <c r="R163" s="133"/>
      <c r="S163" s="133"/>
      <c r="T163" s="133"/>
      <c r="U163" s="133"/>
      <c r="V163" s="133"/>
      <c r="W163" s="133"/>
      <c r="X163" s="133"/>
      <c r="Y163" s="133"/>
      <c r="Z163" s="133"/>
      <c r="AA163" s="133"/>
      <c r="AB163" s="133"/>
      <c r="AC163" s="6"/>
      <c r="AD163" s="6"/>
      <c r="AE163" s="6"/>
    </row>
    <row r="164" ht="15.75" customHeight="1">
      <c r="A164" s="6"/>
      <c r="B164" s="133"/>
      <c r="C164" s="133"/>
      <c r="D164" s="133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  <c r="R164" s="133"/>
      <c r="S164" s="133"/>
      <c r="T164" s="133"/>
      <c r="U164" s="133"/>
      <c r="V164" s="133"/>
      <c r="W164" s="133"/>
      <c r="X164" s="133"/>
      <c r="Y164" s="133"/>
      <c r="Z164" s="133"/>
      <c r="AA164" s="133"/>
      <c r="AB164" s="133"/>
      <c r="AC164" s="6"/>
      <c r="AD164" s="6"/>
      <c r="AE164" s="6"/>
    </row>
    <row r="165" ht="15.75" customHeight="1">
      <c r="A165" s="6"/>
      <c r="B165" s="133"/>
      <c r="C165" s="133"/>
      <c r="D165" s="133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  <c r="R165" s="133"/>
      <c r="S165" s="133"/>
      <c r="T165" s="133"/>
      <c r="U165" s="133"/>
      <c r="V165" s="133"/>
      <c r="W165" s="133"/>
      <c r="X165" s="133"/>
      <c r="Y165" s="133"/>
      <c r="Z165" s="133"/>
      <c r="AA165" s="133"/>
      <c r="AB165" s="133"/>
      <c r="AC165" s="6"/>
      <c r="AD165" s="6"/>
      <c r="AE165" s="6"/>
    </row>
    <row r="166" ht="15.75" customHeight="1">
      <c r="A166" s="6"/>
      <c r="B166" s="133"/>
      <c r="C166" s="133"/>
      <c r="D166" s="13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  <c r="R166" s="133"/>
      <c r="S166" s="133"/>
      <c r="T166" s="133"/>
      <c r="U166" s="133"/>
      <c r="V166" s="133"/>
      <c r="W166" s="133"/>
      <c r="X166" s="133"/>
      <c r="Y166" s="133"/>
      <c r="Z166" s="133"/>
      <c r="AA166" s="133"/>
      <c r="AB166" s="133"/>
      <c r="AC166" s="6"/>
      <c r="AD166" s="6"/>
      <c r="AE166" s="6"/>
    </row>
    <row r="167" ht="15.75" customHeight="1">
      <c r="A167" s="6"/>
      <c r="B167" s="133"/>
      <c r="C167" s="133"/>
      <c r="D167" s="133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  <c r="R167" s="133"/>
      <c r="S167" s="133"/>
      <c r="T167" s="133"/>
      <c r="U167" s="133"/>
      <c r="V167" s="133"/>
      <c r="W167" s="133"/>
      <c r="X167" s="133"/>
      <c r="Y167" s="133"/>
      <c r="Z167" s="133"/>
      <c r="AA167" s="133"/>
      <c r="AB167" s="133"/>
      <c r="AC167" s="6"/>
      <c r="AD167" s="6"/>
      <c r="AE167" s="6"/>
    </row>
    <row r="168" ht="15.75" customHeight="1">
      <c r="A168" s="6"/>
      <c r="B168" s="133"/>
      <c r="C168" s="133"/>
      <c r="D168" s="133"/>
      <c r="E168" s="133"/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  <c r="R168" s="133"/>
      <c r="S168" s="133"/>
      <c r="T168" s="133"/>
      <c r="U168" s="133"/>
      <c r="V168" s="133"/>
      <c r="W168" s="133"/>
      <c r="X168" s="133"/>
      <c r="Y168" s="133"/>
      <c r="Z168" s="133"/>
      <c r="AA168" s="133"/>
      <c r="AB168" s="133"/>
      <c r="AC168" s="6"/>
      <c r="AD168" s="6"/>
      <c r="AE168" s="6"/>
    </row>
    <row r="169" ht="15.75" customHeight="1">
      <c r="A169" s="6"/>
      <c r="B169" s="133"/>
      <c r="C169" s="133"/>
      <c r="D169" s="13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  <c r="R169" s="133"/>
      <c r="S169" s="133"/>
      <c r="T169" s="133"/>
      <c r="U169" s="133"/>
      <c r="V169" s="133"/>
      <c r="W169" s="133"/>
      <c r="X169" s="133"/>
      <c r="Y169" s="133"/>
      <c r="Z169" s="133"/>
      <c r="AA169" s="133"/>
      <c r="AB169" s="133"/>
      <c r="AC169" s="6"/>
      <c r="AD169" s="6"/>
      <c r="AE169" s="6"/>
    </row>
    <row r="170" ht="15.75" customHeight="1">
      <c r="A170" s="6"/>
      <c r="B170" s="133"/>
      <c r="C170" s="133"/>
      <c r="D170" s="133"/>
      <c r="E170" s="133"/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  <c r="R170" s="133"/>
      <c r="S170" s="133"/>
      <c r="T170" s="133"/>
      <c r="U170" s="133"/>
      <c r="V170" s="133"/>
      <c r="W170" s="133"/>
      <c r="X170" s="133"/>
      <c r="Y170" s="133"/>
      <c r="Z170" s="133"/>
      <c r="AA170" s="133"/>
      <c r="AB170" s="133"/>
      <c r="AC170" s="6"/>
      <c r="AD170" s="6"/>
      <c r="AE170" s="6"/>
    </row>
    <row r="171" ht="15.75" customHeight="1">
      <c r="A171" s="6"/>
      <c r="B171" s="133"/>
      <c r="C171" s="133"/>
      <c r="D171" s="133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  <c r="R171" s="133"/>
      <c r="S171" s="133"/>
      <c r="T171" s="133"/>
      <c r="U171" s="133"/>
      <c r="V171" s="133"/>
      <c r="W171" s="133"/>
      <c r="X171" s="133"/>
      <c r="Y171" s="133"/>
      <c r="Z171" s="133"/>
      <c r="AA171" s="133"/>
      <c r="AB171" s="133"/>
      <c r="AC171" s="6"/>
      <c r="AD171" s="6"/>
      <c r="AE171" s="6"/>
    </row>
    <row r="172" ht="15.75" customHeight="1">
      <c r="A172" s="6"/>
      <c r="B172" s="133"/>
      <c r="C172" s="133"/>
      <c r="D172" s="133"/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  <c r="R172" s="133"/>
      <c r="S172" s="133"/>
      <c r="T172" s="133"/>
      <c r="U172" s="133"/>
      <c r="V172" s="133"/>
      <c r="W172" s="133"/>
      <c r="X172" s="133"/>
      <c r="Y172" s="133"/>
      <c r="Z172" s="133"/>
      <c r="AA172" s="133"/>
      <c r="AB172" s="133"/>
      <c r="AC172" s="6"/>
      <c r="AD172" s="6"/>
      <c r="AE172" s="6"/>
    </row>
    <row r="173" ht="15.75" customHeight="1">
      <c r="A173" s="6"/>
      <c r="B173" s="133"/>
      <c r="C173" s="133"/>
      <c r="D173" s="133"/>
      <c r="E173" s="133"/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  <c r="R173" s="133"/>
      <c r="S173" s="133"/>
      <c r="T173" s="133"/>
      <c r="U173" s="133"/>
      <c r="V173" s="133"/>
      <c r="W173" s="133"/>
      <c r="X173" s="133"/>
      <c r="Y173" s="133"/>
      <c r="Z173" s="133"/>
      <c r="AA173" s="133"/>
      <c r="AB173" s="133"/>
      <c r="AC173" s="6"/>
      <c r="AD173" s="6"/>
      <c r="AE173" s="6"/>
    </row>
    <row r="174" ht="15.75" customHeight="1">
      <c r="A174" s="6"/>
      <c r="B174" s="133"/>
      <c r="C174" s="133"/>
      <c r="D174" s="133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  <c r="R174" s="133"/>
      <c r="S174" s="133"/>
      <c r="T174" s="133"/>
      <c r="U174" s="133"/>
      <c r="V174" s="133"/>
      <c r="W174" s="133"/>
      <c r="X174" s="133"/>
      <c r="Y174" s="133"/>
      <c r="Z174" s="133"/>
      <c r="AA174" s="133"/>
      <c r="AB174" s="133"/>
      <c r="AC174" s="6"/>
      <c r="AD174" s="6"/>
      <c r="AE174" s="6"/>
    </row>
    <row r="175" ht="15.75" customHeight="1">
      <c r="A175" s="6"/>
      <c r="B175" s="133"/>
      <c r="C175" s="133"/>
      <c r="D175" s="133"/>
      <c r="E175" s="133"/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  <c r="R175" s="133"/>
      <c r="S175" s="133"/>
      <c r="T175" s="133"/>
      <c r="U175" s="133"/>
      <c r="V175" s="133"/>
      <c r="W175" s="133"/>
      <c r="X175" s="133"/>
      <c r="Y175" s="133"/>
      <c r="Z175" s="133"/>
      <c r="AA175" s="133"/>
      <c r="AB175" s="133"/>
      <c r="AC175" s="6"/>
      <c r="AD175" s="6"/>
      <c r="AE175" s="6"/>
    </row>
    <row r="176" ht="15.75" customHeight="1">
      <c r="A176" s="6"/>
      <c r="B176" s="133"/>
      <c r="C176" s="133"/>
      <c r="D176" s="133"/>
      <c r="E176" s="133"/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  <c r="R176" s="133"/>
      <c r="S176" s="133"/>
      <c r="T176" s="133"/>
      <c r="U176" s="133"/>
      <c r="V176" s="133"/>
      <c r="W176" s="133"/>
      <c r="X176" s="133"/>
      <c r="Y176" s="133"/>
      <c r="Z176" s="133"/>
      <c r="AA176" s="133"/>
      <c r="AB176" s="133"/>
      <c r="AC176" s="6"/>
      <c r="AD176" s="6"/>
      <c r="AE176" s="6"/>
    </row>
    <row r="177" ht="15.75" customHeight="1">
      <c r="A177" s="6"/>
      <c r="B177" s="133"/>
      <c r="C177" s="133"/>
      <c r="D177" s="133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  <c r="R177" s="133"/>
      <c r="S177" s="133"/>
      <c r="T177" s="133"/>
      <c r="U177" s="133"/>
      <c r="V177" s="133"/>
      <c r="W177" s="133"/>
      <c r="X177" s="133"/>
      <c r="Y177" s="133"/>
      <c r="Z177" s="133"/>
      <c r="AA177" s="133"/>
      <c r="AB177" s="133"/>
      <c r="AC177" s="6"/>
      <c r="AD177" s="6"/>
      <c r="AE177" s="6"/>
    </row>
    <row r="178" ht="15.75" customHeight="1">
      <c r="A178" s="6"/>
      <c r="B178" s="133"/>
      <c r="C178" s="133"/>
      <c r="D178" s="133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  <c r="R178" s="133"/>
      <c r="S178" s="133"/>
      <c r="T178" s="133"/>
      <c r="U178" s="133"/>
      <c r="V178" s="133"/>
      <c r="W178" s="133"/>
      <c r="X178" s="133"/>
      <c r="Y178" s="133"/>
      <c r="Z178" s="133"/>
      <c r="AA178" s="133"/>
      <c r="AB178" s="133"/>
      <c r="AC178" s="6"/>
      <c r="AD178" s="6"/>
      <c r="AE178" s="6"/>
    </row>
    <row r="179" ht="15.75" customHeight="1">
      <c r="A179" s="6"/>
      <c r="B179" s="133"/>
      <c r="C179" s="133"/>
      <c r="D179" s="133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  <c r="R179" s="133"/>
      <c r="S179" s="133"/>
      <c r="T179" s="133"/>
      <c r="U179" s="133"/>
      <c r="V179" s="133"/>
      <c r="W179" s="133"/>
      <c r="X179" s="133"/>
      <c r="Y179" s="133"/>
      <c r="Z179" s="133"/>
      <c r="AA179" s="133"/>
      <c r="AB179" s="133"/>
      <c r="AC179" s="6"/>
      <c r="AD179" s="6"/>
      <c r="AE179" s="6"/>
    </row>
    <row r="180" ht="15.75" customHeight="1">
      <c r="A180" s="6"/>
      <c r="B180" s="133"/>
      <c r="C180" s="133"/>
      <c r="D180" s="133"/>
      <c r="E180" s="133"/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  <c r="R180" s="133"/>
      <c r="S180" s="133"/>
      <c r="T180" s="133"/>
      <c r="U180" s="133"/>
      <c r="V180" s="133"/>
      <c r="W180" s="133"/>
      <c r="X180" s="133"/>
      <c r="Y180" s="133"/>
      <c r="Z180" s="133"/>
      <c r="AA180" s="133"/>
      <c r="AB180" s="133"/>
      <c r="AC180" s="6"/>
      <c r="AD180" s="6"/>
      <c r="AE180" s="6"/>
    </row>
    <row r="181" ht="15.75" customHeight="1">
      <c r="A181" s="6"/>
      <c r="B181" s="133"/>
      <c r="C181" s="133"/>
      <c r="D181" s="133"/>
      <c r="E181" s="133"/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  <c r="R181" s="133"/>
      <c r="S181" s="133"/>
      <c r="T181" s="133"/>
      <c r="U181" s="133"/>
      <c r="V181" s="133"/>
      <c r="W181" s="133"/>
      <c r="X181" s="133"/>
      <c r="Y181" s="133"/>
      <c r="Z181" s="133"/>
      <c r="AA181" s="133"/>
      <c r="AB181" s="133"/>
      <c r="AC181" s="6"/>
      <c r="AD181" s="6"/>
      <c r="AE181" s="6"/>
    </row>
    <row r="182" ht="15.75" customHeight="1">
      <c r="A182" s="6"/>
      <c r="B182" s="133"/>
      <c r="C182" s="133"/>
      <c r="D182" s="133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  <c r="R182" s="133"/>
      <c r="S182" s="133"/>
      <c r="T182" s="133"/>
      <c r="U182" s="133"/>
      <c r="V182" s="133"/>
      <c r="W182" s="133"/>
      <c r="X182" s="133"/>
      <c r="Y182" s="133"/>
      <c r="Z182" s="133"/>
      <c r="AA182" s="133"/>
      <c r="AB182" s="133"/>
      <c r="AC182" s="6"/>
      <c r="AD182" s="6"/>
      <c r="AE182" s="6"/>
    </row>
    <row r="183" ht="15.75" customHeight="1">
      <c r="A183" s="6"/>
      <c r="B183" s="133"/>
      <c r="C183" s="133"/>
      <c r="D183" s="133"/>
      <c r="E183" s="133"/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  <c r="R183" s="133"/>
      <c r="S183" s="133"/>
      <c r="T183" s="133"/>
      <c r="U183" s="133"/>
      <c r="V183" s="133"/>
      <c r="W183" s="133"/>
      <c r="X183" s="133"/>
      <c r="Y183" s="133"/>
      <c r="Z183" s="133"/>
      <c r="AA183" s="133"/>
      <c r="AB183" s="133"/>
      <c r="AC183" s="6"/>
      <c r="AD183" s="6"/>
      <c r="AE183" s="6"/>
    </row>
    <row r="184" ht="15.75" customHeight="1">
      <c r="A184" s="6"/>
      <c r="B184" s="133"/>
      <c r="C184" s="133"/>
      <c r="D184" s="133"/>
      <c r="E184" s="133"/>
      <c r="F184" s="133"/>
      <c r="G184" s="133"/>
      <c r="H184" s="133"/>
      <c r="I184" s="133"/>
      <c r="J184" s="133"/>
      <c r="K184" s="133"/>
      <c r="L184" s="133"/>
      <c r="M184" s="133"/>
      <c r="N184" s="133"/>
      <c r="O184" s="133"/>
      <c r="P184" s="133"/>
      <c r="Q184" s="133"/>
      <c r="R184" s="133"/>
      <c r="S184" s="133"/>
      <c r="T184" s="133"/>
      <c r="U184" s="133"/>
      <c r="V184" s="133"/>
      <c r="W184" s="133"/>
      <c r="X184" s="133"/>
      <c r="Y184" s="133"/>
      <c r="Z184" s="133"/>
      <c r="AA184" s="133"/>
      <c r="AB184" s="133"/>
      <c r="AC184" s="6"/>
      <c r="AD184" s="6"/>
      <c r="AE184" s="6"/>
    </row>
    <row r="185" ht="15.75" customHeight="1">
      <c r="A185" s="6"/>
      <c r="B185" s="133"/>
      <c r="C185" s="133"/>
      <c r="D185" s="133"/>
      <c r="E185" s="133"/>
      <c r="F185" s="133"/>
      <c r="G185" s="133"/>
      <c r="H185" s="133"/>
      <c r="I185" s="133"/>
      <c r="J185" s="133"/>
      <c r="K185" s="133"/>
      <c r="L185" s="133"/>
      <c r="M185" s="133"/>
      <c r="N185" s="133"/>
      <c r="O185" s="133"/>
      <c r="P185" s="133"/>
      <c r="Q185" s="133"/>
      <c r="R185" s="133"/>
      <c r="S185" s="133"/>
      <c r="T185" s="133"/>
      <c r="U185" s="133"/>
      <c r="V185" s="133"/>
      <c r="W185" s="133"/>
      <c r="X185" s="133"/>
      <c r="Y185" s="133"/>
      <c r="Z185" s="133"/>
      <c r="AA185" s="133"/>
      <c r="AB185" s="133"/>
      <c r="AC185" s="6"/>
      <c r="AD185" s="6"/>
      <c r="AE185" s="6"/>
    </row>
    <row r="186" ht="15.75" customHeight="1">
      <c r="A186" s="6"/>
      <c r="B186" s="133"/>
      <c r="C186" s="133"/>
      <c r="D186" s="133"/>
      <c r="E186" s="133"/>
      <c r="F186" s="133"/>
      <c r="G186" s="133"/>
      <c r="H186" s="133"/>
      <c r="I186" s="133"/>
      <c r="J186" s="133"/>
      <c r="K186" s="133"/>
      <c r="L186" s="133"/>
      <c r="M186" s="133"/>
      <c r="N186" s="133"/>
      <c r="O186" s="133"/>
      <c r="P186" s="133"/>
      <c r="Q186" s="133"/>
      <c r="R186" s="133"/>
      <c r="S186" s="133"/>
      <c r="T186" s="133"/>
      <c r="U186" s="133"/>
      <c r="V186" s="133"/>
      <c r="W186" s="133"/>
      <c r="X186" s="133"/>
      <c r="Y186" s="133"/>
      <c r="Z186" s="133"/>
      <c r="AA186" s="133"/>
      <c r="AB186" s="133"/>
      <c r="AC186" s="6"/>
      <c r="AD186" s="6"/>
      <c r="AE186" s="6"/>
    </row>
    <row r="187" ht="15.75" customHeight="1">
      <c r="A187" s="6"/>
      <c r="B187" s="133"/>
      <c r="C187" s="133"/>
      <c r="D187" s="133"/>
      <c r="E187" s="133"/>
      <c r="F187" s="133"/>
      <c r="G187" s="133"/>
      <c r="H187" s="133"/>
      <c r="I187" s="133"/>
      <c r="J187" s="133"/>
      <c r="K187" s="133"/>
      <c r="L187" s="133"/>
      <c r="M187" s="133"/>
      <c r="N187" s="133"/>
      <c r="O187" s="133"/>
      <c r="P187" s="133"/>
      <c r="Q187" s="133"/>
      <c r="R187" s="133"/>
      <c r="S187" s="133"/>
      <c r="T187" s="133"/>
      <c r="U187" s="133"/>
      <c r="V187" s="133"/>
      <c r="W187" s="133"/>
      <c r="X187" s="133"/>
      <c r="Y187" s="133"/>
      <c r="Z187" s="133"/>
      <c r="AA187" s="133"/>
      <c r="AB187" s="133"/>
      <c r="AC187" s="6"/>
      <c r="AD187" s="6"/>
      <c r="AE187" s="6"/>
    </row>
    <row r="188" ht="15.75" customHeight="1">
      <c r="A188" s="6"/>
      <c r="B188" s="133"/>
      <c r="C188" s="133"/>
      <c r="D188" s="133"/>
      <c r="E188" s="133"/>
      <c r="F188" s="133"/>
      <c r="G188" s="133"/>
      <c r="H188" s="133"/>
      <c r="I188" s="133"/>
      <c r="J188" s="133"/>
      <c r="K188" s="133"/>
      <c r="L188" s="133"/>
      <c r="M188" s="133"/>
      <c r="N188" s="133"/>
      <c r="O188" s="133"/>
      <c r="P188" s="133"/>
      <c r="Q188" s="133"/>
      <c r="R188" s="133"/>
      <c r="S188" s="133"/>
      <c r="T188" s="133"/>
      <c r="U188" s="133"/>
      <c r="V188" s="133"/>
      <c r="W188" s="133"/>
      <c r="X188" s="133"/>
      <c r="Y188" s="133"/>
      <c r="Z188" s="133"/>
      <c r="AA188" s="133"/>
      <c r="AB188" s="133"/>
      <c r="AC188" s="6"/>
      <c r="AD188" s="6"/>
      <c r="AE188" s="6"/>
    </row>
    <row r="189" ht="15.75" customHeight="1">
      <c r="A189" s="6"/>
      <c r="B189" s="133"/>
      <c r="C189" s="133"/>
      <c r="D189" s="133"/>
      <c r="E189" s="133"/>
      <c r="F189" s="133"/>
      <c r="G189" s="133"/>
      <c r="H189" s="133"/>
      <c r="I189" s="133"/>
      <c r="J189" s="133"/>
      <c r="K189" s="133"/>
      <c r="L189" s="133"/>
      <c r="M189" s="133"/>
      <c r="N189" s="133"/>
      <c r="O189" s="133"/>
      <c r="P189" s="133"/>
      <c r="Q189" s="133"/>
      <c r="R189" s="133"/>
      <c r="S189" s="133"/>
      <c r="T189" s="133"/>
      <c r="U189" s="133"/>
      <c r="V189" s="133"/>
      <c r="W189" s="133"/>
      <c r="X189" s="133"/>
      <c r="Y189" s="133"/>
      <c r="Z189" s="133"/>
      <c r="AA189" s="133"/>
      <c r="AB189" s="133"/>
      <c r="AC189" s="6"/>
      <c r="AD189" s="6"/>
      <c r="AE189" s="6"/>
    </row>
    <row r="190" ht="15.75" customHeight="1">
      <c r="A190" s="6"/>
      <c r="B190" s="133"/>
      <c r="C190" s="133"/>
      <c r="D190" s="133"/>
      <c r="E190" s="133"/>
      <c r="F190" s="133"/>
      <c r="G190" s="133"/>
      <c r="H190" s="133"/>
      <c r="I190" s="133"/>
      <c r="J190" s="133"/>
      <c r="K190" s="133"/>
      <c r="L190" s="133"/>
      <c r="M190" s="133"/>
      <c r="N190" s="133"/>
      <c r="O190" s="133"/>
      <c r="P190" s="133"/>
      <c r="Q190" s="133"/>
      <c r="R190" s="133"/>
      <c r="S190" s="133"/>
      <c r="T190" s="133"/>
      <c r="U190" s="133"/>
      <c r="V190" s="133"/>
      <c r="W190" s="133"/>
      <c r="X190" s="133"/>
      <c r="Y190" s="133"/>
      <c r="Z190" s="133"/>
      <c r="AA190" s="133"/>
      <c r="AB190" s="133"/>
      <c r="AC190" s="6"/>
      <c r="AD190" s="6"/>
      <c r="AE190" s="6"/>
    </row>
    <row r="191" ht="15.75" customHeight="1">
      <c r="A191" s="6"/>
      <c r="B191" s="133"/>
      <c r="C191" s="133"/>
      <c r="D191" s="133"/>
      <c r="E191" s="133"/>
      <c r="F191" s="133"/>
      <c r="G191" s="133"/>
      <c r="H191" s="133"/>
      <c r="I191" s="133"/>
      <c r="J191" s="133"/>
      <c r="K191" s="133"/>
      <c r="L191" s="133"/>
      <c r="M191" s="133"/>
      <c r="N191" s="133"/>
      <c r="O191" s="133"/>
      <c r="P191" s="133"/>
      <c r="Q191" s="133"/>
      <c r="R191" s="133"/>
      <c r="S191" s="133"/>
      <c r="T191" s="133"/>
      <c r="U191" s="133"/>
      <c r="V191" s="133"/>
      <c r="W191" s="133"/>
      <c r="X191" s="133"/>
      <c r="Y191" s="133"/>
      <c r="Z191" s="133"/>
      <c r="AA191" s="133"/>
      <c r="AB191" s="133"/>
      <c r="AC191" s="6"/>
      <c r="AD191" s="6"/>
      <c r="AE191" s="6"/>
    </row>
    <row r="192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</row>
    <row r="193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</row>
    <row r="194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</row>
    <row r="19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</row>
    <row r="196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</row>
    <row r="197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</row>
    <row r="198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</row>
    <row r="199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</row>
    <row r="200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</row>
    <row r="20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</row>
    <row r="202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</row>
    <row r="203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</row>
    <row r="204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</row>
    <row r="20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</row>
    <row r="206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</row>
    <row r="207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</row>
    <row r="208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</row>
    <row r="209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</row>
    <row r="210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</row>
    <row r="21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</row>
    <row r="212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</row>
    <row r="213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</row>
    <row r="214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</row>
    <row r="21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</row>
    <row r="216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</row>
    <row r="217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</row>
    <row r="218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</row>
    <row r="219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</row>
    <row r="220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</row>
    <row r="22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</row>
    <row r="222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</row>
    <row r="223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</row>
    <row r="224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</row>
    <row r="2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</row>
    <row r="226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</row>
    <row r="227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</row>
    <row r="228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</row>
    <row r="229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</row>
    <row r="230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</row>
    <row r="23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</row>
    <row r="232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</row>
    <row r="233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</row>
    <row r="234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</row>
    <row r="23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</row>
    <row r="236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</row>
    <row r="237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</row>
    <row r="238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</row>
    <row r="239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</row>
    <row r="240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</row>
    <row r="24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</row>
    <row r="242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</row>
    <row r="243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</row>
    <row r="244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</row>
    <row r="24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</row>
    <row r="246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</row>
    <row r="247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</row>
    <row r="248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</row>
    <row r="249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</row>
    <row r="250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</row>
    <row r="25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</row>
    <row r="252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</row>
    <row r="253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</row>
    <row r="254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</row>
    <row r="25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</row>
    <row r="256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</row>
    <row r="257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</row>
    <row r="258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</row>
    <row r="259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</row>
    <row r="260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</row>
    <row r="26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</row>
    <row r="262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</row>
    <row r="263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</row>
    <row r="264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</row>
    <row r="26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</row>
    <row r="266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</row>
    <row r="267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</row>
    <row r="268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</row>
    <row r="269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</row>
    <row r="270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</row>
    <row r="27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</row>
    <row r="272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</row>
    <row r="273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</row>
    <row r="274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</row>
    <row r="27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</row>
    <row r="276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</row>
    <row r="277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</row>
    <row r="278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</row>
    <row r="279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</row>
    <row r="280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</row>
    <row r="28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</row>
    <row r="282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</row>
    <row r="283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</row>
    <row r="284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</row>
    <row r="28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</row>
    <row r="286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</row>
    <row r="287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</row>
    <row r="288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</row>
    <row r="289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</row>
    <row r="290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</row>
    <row r="29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</row>
    <row r="292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</row>
    <row r="293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</row>
    <row r="294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</row>
    <row r="29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</row>
    <row r="296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</row>
    <row r="297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</row>
    <row r="298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</row>
    <row r="299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</row>
    <row r="300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</row>
    <row r="30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</row>
    <row r="302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</row>
    <row r="303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</row>
    <row r="304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</row>
    <row r="30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</row>
    <row r="306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</row>
    <row r="307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</row>
    <row r="308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</row>
    <row r="309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</row>
    <row r="310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</row>
    <row r="31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</row>
    <row r="312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</row>
    <row r="313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</row>
    <row r="314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</row>
    <row r="31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</row>
    <row r="316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</row>
    <row r="317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</row>
    <row r="318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</row>
    <row r="319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</row>
    <row r="320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</row>
    <row r="32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</row>
    <row r="322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</row>
    <row r="323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</row>
    <row r="324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</row>
    <row r="3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</row>
    <row r="326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</row>
    <row r="327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</row>
    <row r="328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</row>
    <row r="329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</row>
    <row r="330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</row>
    <row r="33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</row>
    <row r="332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</row>
    <row r="333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</row>
    <row r="334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</row>
    <row r="33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</row>
    <row r="336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</row>
    <row r="337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</row>
    <row r="338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</row>
    <row r="339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</row>
    <row r="340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</row>
    <row r="34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</row>
    <row r="342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</row>
    <row r="343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</row>
    <row r="344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</row>
    <row r="34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</row>
    <row r="346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</row>
    <row r="347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</row>
    <row r="348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</row>
    <row r="349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</row>
    <row r="350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</row>
    <row r="35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</row>
    <row r="352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</row>
    <row r="353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</row>
    <row r="354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</row>
    <row r="35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</row>
    <row r="356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</row>
    <row r="357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</row>
    <row r="358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</row>
    <row r="359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</row>
    <row r="360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</row>
    <row r="36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</row>
    <row r="362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</row>
    <row r="363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</row>
    <row r="364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</row>
    <row r="36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</row>
    <row r="366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</row>
    <row r="367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</row>
    <row r="368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</row>
    <row r="369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</row>
    <row r="370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</row>
    <row r="37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</row>
    <row r="372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</row>
    <row r="373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</row>
    <row r="374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</row>
    <row r="37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</row>
    <row r="376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</row>
    <row r="377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</row>
    <row r="378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</row>
    <row r="379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</row>
    <row r="380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</row>
    <row r="38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</row>
    <row r="382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</row>
    <row r="383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</row>
    <row r="384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</row>
    <row r="38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</row>
    <row r="386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</row>
    <row r="387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</row>
    <row r="388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</row>
    <row r="389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</row>
    <row r="390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</row>
    <row r="39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</row>
    <row r="392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</row>
    <row r="393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</row>
    <row r="394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</row>
    <row r="39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</row>
    <row r="396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</row>
    <row r="397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</row>
    <row r="398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</row>
    <row r="399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</row>
    <row r="400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</row>
    <row r="40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</row>
    <row r="402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</row>
    <row r="403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</row>
    <row r="404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</row>
    <row r="40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</row>
    <row r="406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</row>
    <row r="407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</row>
    <row r="408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</row>
    <row r="409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</row>
    <row r="410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</row>
    <row r="41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</row>
    <row r="412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</row>
    <row r="413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</row>
    <row r="414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</row>
    <row r="41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</row>
    <row r="416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</row>
    <row r="417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</row>
    <row r="418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</row>
    <row r="419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</row>
    <row r="420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</row>
    <row r="42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</row>
    <row r="422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</row>
    <row r="423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</row>
    <row r="424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</row>
    <row r="4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</row>
    <row r="426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</row>
    <row r="427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</row>
    <row r="428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</row>
    <row r="429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</row>
    <row r="430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</row>
    <row r="43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</row>
    <row r="432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</row>
    <row r="433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</row>
    <row r="434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</row>
    <row r="43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</row>
    <row r="436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</row>
    <row r="437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</row>
    <row r="438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</row>
    <row r="439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</row>
    <row r="440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</row>
    <row r="44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</row>
    <row r="442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</row>
    <row r="443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</row>
    <row r="444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</row>
    <row r="44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</row>
    <row r="446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</row>
    <row r="447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</row>
    <row r="448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</row>
    <row r="449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</row>
    <row r="450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</row>
    <row r="45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</row>
    <row r="452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</row>
    <row r="453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</row>
    <row r="454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</row>
    <row r="45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</row>
    <row r="456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</row>
    <row r="457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</row>
    <row r="458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</row>
    <row r="459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</row>
    <row r="460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</row>
    <row r="46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</row>
    <row r="462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</row>
    <row r="463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</row>
    <row r="464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</row>
    <row r="46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</row>
    <row r="466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</row>
    <row r="467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</row>
    <row r="468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</row>
    <row r="469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</row>
    <row r="470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</row>
    <row r="47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</row>
    <row r="472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</row>
    <row r="473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</row>
    <row r="474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</row>
    <row r="47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</row>
    <row r="476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</row>
    <row r="477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</row>
    <row r="478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</row>
    <row r="479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</row>
    <row r="480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</row>
    <row r="48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</row>
    <row r="482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</row>
    <row r="483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</row>
    <row r="484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</row>
    <row r="48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</row>
    <row r="486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</row>
    <row r="487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</row>
    <row r="488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</row>
    <row r="489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</row>
    <row r="490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</row>
    <row r="49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</row>
    <row r="492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</row>
    <row r="493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</row>
    <row r="494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</row>
    <row r="49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</row>
    <row r="496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</row>
    <row r="497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</row>
    <row r="498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</row>
    <row r="499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</row>
    <row r="500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</row>
    <row r="50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</row>
    <row r="502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</row>
    <row r="503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</row>
    <row r="504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</row>
    <row r="50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</row>
    <row r="506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</row>
    <row r="507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</row>
    <row r="508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</row>
    <row r="509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</row>
    <row r="510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</row>
    <row r="51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</row>
    <row r="512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</row>
    <row r="513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</row>
    <row r="514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</row>
    <row r="51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</row>
    <row r="516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</row>
    <row r="517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</row>
    <row r="518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</row>
    <row r="519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</row>
    <row r="520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</row>
    <row r="52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</row>
    <row r="522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</row>
    <row r="523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</row>
    <row r="524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</row>
    <row r="5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</row>
    <row r="526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</row>
    <row r="527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</row>
    <row r="528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</row>
    <row r="529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</row>
    <row r="530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</row>
    <row r="53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</row>
    <row r="532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</row>
    <row r="533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</row>
    <row r="534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</row>
    <row r="53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</row>
    <row r="536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</row>
    <row r="537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</row>
    <row r="538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</row>
    <row r="539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</row>
    <row r="540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</row>
    <row r="54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</row>
    <row r="542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</row>
    <row r="543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</row>
    <row r="544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</row>
    <row r="54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</row>
    <row r="546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</row>
    <row r="547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</row>
    <row r="548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</row>
    <row r="549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</row>
    <row r="550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</row>
    <row r="55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</row>
    <row r="552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</row>
    <row r="553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</row>
    <row r="554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</row>
    <row r="55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</row>
    <row r="556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</row>
    <row r="557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</row>
    <row r="558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</row>
    <row r="559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</row>
    <row r="560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</row>
    <row r="56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</row>
    <row r="562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</row>
    <row r="563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</row>
    <row r="564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</row>
    <row r="56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</row>
    <row r="566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</row>
    <row r="567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</row>
    <row r="568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</row>
    <row r="569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</row>
    <row r="570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</row>
    <row r="57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</row>
    <row r="572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</row>
    <row r="573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</row>
    <row r="574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</row>
    <row r="57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</row>
    <row r="576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</row>
    <row r="577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</row>
    <row r="578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</row>
    <row r="579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</row>
    <row r="580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</row>
    <row r="58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</row>
    <row r="582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</row>
    <row r="583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</row>
    <row r="584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</row>
    <row r="58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</row>
    <row r="586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</row>
    <row r="587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</row>
    <row r="588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</row>
    <row r="589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</row>
    <row r="590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</row>
    <row r="59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</row>
    <row r="592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</row>
    <row r="593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</row>
    <row r="594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</row>
    <row r="59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</row>
    <row r="596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</row>
    <row r="597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</row>
    <row r="598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</row>
    <row r="599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</row>
    <row r="600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</row>
    <row r="60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</row>
    <row r="602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</row>
    <row r="603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</row>
    <row r="604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</row>
    <row r="60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</row>
    <row r="606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</row>
    <row r="607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</row>
    <row r="608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</row>
    <row r="609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</row>
    <row r="610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</row>
    <row r="61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</row>
    <row r="612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</row>
    <row r="613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</row>
    <row r="614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</row>
    <row r="61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</row>
    <row r="616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</row>
    <row r="617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</row>
    <row r="618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</row>
    <row r="619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</row>
    <row r="620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</row>
    <row r="62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</row>
    <row r="622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</row>
    <row r="623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</row>
    <row r="624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</row>
    <row r="6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</row>
    <row r="626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</row>
    <row r="627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</row>
    <row r="628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</row>
    <row r="629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</row>
    <row r="630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</row>
    <row r="63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</row>
    <row r="632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</row>
    <row r="633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</row>
    <row r="634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</row>
    <row r="63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</row>
    <row r="636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</row>
    <row r="637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</row>
    <row r="638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</row>
    <row r="639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</row>
    <row r="640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</row>
    <row r="64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</row>
    <row r="642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</row>
    <row r="643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</row>
    <row r="644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</row>
    <row r="64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</row>
    <row r="646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</row>
    <row r="647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</row>
    <row r="648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</row>
    <row r="649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</row>
    <row r="650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</row>
    <row r="65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</row>
    <row r="652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</row>
    <row r="653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</row>
    <row r="654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</row>
    <row r="65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</row>
    <row r="656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</row>
    <row r="657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</row>
    <row r="658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</row>
    <row r="659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</row>
    <row r="660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</row>
    <row r="66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</row>
    <row r="662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</row>
    <row r="663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</row>
    <row r="664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</row>
    <row r="66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</row>
    <row r="666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</row>
    <row r="667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</row>
    <row r="668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</row>
    <row r="669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</row>
    <row r="670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</row>
    <row r="67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</row>
    <row r="672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</row>
    <row r="673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</row>
    <row r="674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</row>
    <row r="67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</row>
    <row r="676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</row>
    <row r="677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</row>
    <row r="678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</row>
    <row r="679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</row>
    <row r="680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</row>
    <row r="68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</row>
    <row r="682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</row>
    <row r="683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</row>
    <row r="684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</row>
    <row r="68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</row>
    <row r="686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</row>
    <row r="687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</row>
    <row r="688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</row>
    <row r="689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</row>
    <row r="690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</row>
    <row r="69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</row>
    <row r="692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</row>
    <row r="693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</row>
    <row r="694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</row>
    <row r="69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</row>
    <row r="696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</row>
    <row r="697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</row>
    <row r="698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</row>
    <row r="699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</row>
    <row r="700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</row>
    <row r="70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</row>
    <row r="702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</row>
    <row r="703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</row>
    <row r="704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</row>
    <row r="70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</row>
    <row r="706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</row>
    <row r="707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</row>
    <row r="708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</row>
    <row r="709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</row>
    <row r="710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</row>
    <row r="71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</row>
    <row r="712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</row>
    <row r="713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</row>
    <row r="714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</row>
    <row r="71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</row>
    <row r="716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</row>
    <row r="717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</row>
    <row r="718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</row>
    <row r="719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</row>
    <row r="720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</row>
    <row r="72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</row>
    <row r="722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</row>
    <row r="723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</row>
    <row r="724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</row>
    <row r="7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</row>
    <row r="726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</row>
    <row r="727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</row>
    <row r="728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</row>
    <row r="729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</row>
    <row r="730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</row>
    <row r="73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</row>
    <row r="732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</row>
    <row r="733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</row>
    <row r="734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</row>
    <row r="73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</row>
    <row r="736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</row>
    <row r="737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</row>
    <row r="738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</row>
    <row r="739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</row>
    <row r="740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</row>
    <row r="74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</row>
    <row r="742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</row>
    <row r="743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</row>
    <row r="744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</row>
    <row r="74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</row>
    <row r="746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</row>
    <row r="747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</row>
    <row r="748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</row>
    <row r="749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</row>
    <row r="750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</row>
    <row r="75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</row>
    <row r="752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</row>
    <row r="753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</row>
    <row r="754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</row>
    <row r="75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</row>
    <row r="756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</row>
    <row r="757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</row>
    <row r="758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</row>
    <row r="759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</row>
    <row r="760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</row>
    <row r="76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</row>
    <row r="762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</row>
    <row r="763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</row>
    <row r="764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</row>
    <row r="76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</row>
    <row r="766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</row>
    <row r="767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</row>
    <row r="768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</row>
    <row r="769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</row>
    <row r="770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</row>
    <row r="77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</row>
    <row r="772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</row>
    <row r="773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</row>
    <row r="774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</row>
    <row r="77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</row>
    <row r="776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</row>
    <row r="777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</row>
    <row r="778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</row>
    <row r="779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</row>
    <row r="780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</row>
    <row r="78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</row>
    <row r="782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</row>
    <row r="783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</row>
    <row r="784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</row>
    <row r="78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</row>
    <row r="786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</row>
    <row r="787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</row>
    <row r="788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</row>
    <row r="789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</row>
    <row r="790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</row>
    <row r="79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</row>
    <row r="792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</row>
    <row r="793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</row>
    <row r="794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</row>
    <row r="79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</row>
    <row r="796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</row>
    <row r="797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</row>
    <row r="798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</row>
    <row r="799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</row>
    <row r="800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</row>
    <row r="80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</row>
    <row r="802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</row>
    <row r="803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</row>
    <row r="804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</row>
    <row r="80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</row>
    <row r="806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</row>
    <row r="807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</row>
    <row r="808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</row>
    <row r="809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</row>
    <row r="810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</row>
    <row r="81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</row>
    <row r="812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</row>
    <row r="813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</row>
    <row r="814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</row>
    <row r="81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</row>
    <row r="816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</row>
    <row r="817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</row>
    <row r="818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</row>
    <row r="819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</row>
    <row r="820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</row>
    <row r="82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</row>
    <row r="822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</row>
    <row r="823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</row>
    <row r="824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</row>
    <row r="8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</row>
    <row r="826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</row>
    <row r="827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</row>
    <row r="828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</row>
    <row r="829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</row>
    <row r="830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</row>
    <row r="83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</row>
    <row r="832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</row>
    <row r="833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</row>
    <row r="834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</row>
    <row r="83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</row>
    <row r="836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</row>
    <row r="837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</row>
    <row r="838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</row>
    <row r="839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</row>
    <row r="840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</row>
    <row r="84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</row>
    <row r="842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</row>
    <row r="843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</row>
    <row r="844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</row>
    <row r="84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</row>
    <row r="846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</row>
    <row r="847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</row>
    <row r="848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</row>
    <row r="849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</row>
    <row r="850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</row>
    <row r="85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</row>
    <row r="852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</row>
    <row r="853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</row>
    <row r="854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</row>
    <row r="85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</row>
    <row r="856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</row>
    <row r="857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</row>
    <row r="858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</row>
    <row r="859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</row>
    <row r="860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</row>
    <row r="86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</row>
    <row r="862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</row>
    <row r="863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</row>
    <row r="864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</row>
    <row r="86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</row>
    <row r="866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</row>
    <row r="867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</row>
    <row r="868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</row>
    <row r="869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</row>
    <row r="870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</row>
    <row r="87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</row>
    <row r="872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</row>
    <row r="873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</row>
    <row r="874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</row>
    <row r="87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</row>
    <row r="876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</row>
    <row r="877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</row>
    <row r="878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</row>
    <row r="879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</row>
    <row r="880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</row>
    <row r="88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</row>
    <row r="882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</row>
    <row r="883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</row>
    <row r="884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</row>
    <row r="88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</row>
    <row r="886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</row>
    <row r="887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</row>
    <row r="888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</row>
    <row r="889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</row>
    <row r="890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</row>
    <row r="89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</row>
    <row r="892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</row>
    <row r="893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</row>
    <row r="894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</row>
    <row r="89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</row>
    <row r="896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</row>
    <row r="897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</row>
    <row r="898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</row>
    <row r="899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</row>
    <row r="900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</row>
    <row r="90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</row>
    <row r="902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</row>
    <row r="903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</row>
    <row r="904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</row>
    <row r="90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</row>
    <row r="906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</row>
    <row r="907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</row>
    <row r="908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</row>
    <row r="909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</row>
    <row r="910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</row>
    <row r="91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</row>
    <row r="912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</row>
    <row r="913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</row>
    <row r="914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</row>
    <row r="91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</row>
    <row r="916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</row>
    <row r="917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</row>
    <row r="918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</row>
    <row r="919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</row>
    <row r="920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</row>
    <row r="92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</row>
    <row r="922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</row>
    <row r="923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</row>
    <row r="924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</row>
    <row r="9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</row>
    <row r="926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</row>
    <row r="927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</row>
    <row r="928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</row>
    <row r="929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</row>
    <row r="930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</row>
    <row r="93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</row>
    <row r="932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</row>
    <row r="933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</row>
    <row r="934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</row>
    <row r="93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</row>
    <row r="936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</row>
    <row r="937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</row>
    <row r="938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</row>
    <row r="939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</row>
    <row r="940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</row>
    <row r="94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</row>
    <row r="942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</row>
    <row r="943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</row>
    <row r="944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</row>
    <row r="94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</row>
    <row r="946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</row>
    <row r="947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</row>
    <row r="948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</row>
    <row r="949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</row>
    <row r="950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</row>
    <row r="95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</row>
    <row r="952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</row>
    <row r="953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</row>
    <row r="954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</row>
    <row r="95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</row>
    <row r="956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</row>
    <row r="957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</row>
    <row r="958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</row>
    <row r="959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</row>
    <row r="960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</row>
    <row r="96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</row>
    <row r="962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</row>
    <row r="963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</row>
    <row r="964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</row>
    <row r="96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</row>
    <row r="966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</row>
    <row r="967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</row>
    <row r="968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</row>
    <row r="969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</row>
    <row r="970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</row>
    <row r="97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</row>
    <row r="972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</row>
    <row r="973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</row>
    <row r="974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</row>
    <row r="97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</row>
    <row r="976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</row>
    <row r="977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</row>
    <row r="978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</row>
    <row r="979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</row>
    <row r="980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</row>
    <row r="98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</row>
    <row r="982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</row>
    <row r="983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</row>
    <row r="984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</row>
    <row r="98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</row>
    <row r="986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</row>
    <row r="987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</row>
    <row r="988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</row>
    <row r="989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</row>
    <row r="990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</row>
    <row r="99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</row>
    <row r="992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</row>
    <row r="993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</row>
    <row r="994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</row>
    <row r="99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</row>
    <row r="996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</row>
    <row r="997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</row>
    <row r="998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</row>
    <row r="999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</row>
    <row r="1000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</row>
  </sheetData>
  <mergeCells count="24">
    <mergeCell ref="O1:P1"/>
    <mergeCell ref="Q1:R1"/>
    <mergeCell ref="S1:T1"/>
    <mergeCell ref="U1:V1"/>
    <mergeCell ref="W1:X1"/>
    <mergeCell ref="Y1:Z1"/>
    <mergeCell ref="AA1:AB1"/>
    <mergeCell ref="M1:N1"/>
    <mergeCell ref="C1:D1"/>
    <mergeCell ref="B1:B2"/>
    <mergeCell ref="E1:F1"/>
    <mergeCell ref="G1:H1"/>
    <mergeCell ref="K1:L1"/>
    <mergeCell ref="I1:J1"/>
    <mergeCell ref="A1:A2"/>
    <mergeCell ref="A37:A48"/>
    <mergeCell ref="A49:A56"/>
    <mergeCell ref="A77:A85"/>
    <mergeCell ref="A57:A76"/>
    <mergeCell ref="A13:A18"/>
    <mergeCell ref="A3:A12"/>
    <mergeCell ref="A86:A90"/>
    <mergeCell ref="A19:A25"/>
    <mergeCell ref="A26:A36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1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3"/>
      <c r="Z1" s="3"/>
      <c r="AA1" s="3"/>
      <c r="AB1" s="3"/>
      <c r="AC1" s="6"/>
      <c r="AD1" s="6"/>
      <c r="AE1" s="6"/>
    </row>
    <row r="2" ht="15.75" customHeight="1">
      <c r="A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3"/>
      <c r="Z2" s="3"/>
      <c r="AA2" s="3"/>
      <c r="AB2" s="3"/>
      <c r="AC2" s="6"/>
      <c r="AD2" s="6"/>
      <c r="AE2" s="6"/>
    </row>
    <row r="3" ht="15.75" customHeight="1">
      <c r="A3" s="1" t="s">
        <v>1</v>
      </c>
      <c r="B3" s="2"/>
      <c r="C3" s="2"/>
      <c r="D3" s="2"/>
      <c r="E3" s="2"/>
      <c r="F3" s="5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3"/>
      <c r="Z3" s="3"/>
      <c r="AA3" s="3"/>
      <c r="AB3" s="3"/>
      <c r="AC3" s="6"/>
      <c r="AD3" s="6"/>
      <c r="AE3" s="6"/>
    </row>
    <row r="4" ht="15.75" customHeight="1">
      <c r="A4" s="1" t="s">
        <v>2</v>
      </c>
      <c r="B4" s="2" t="s">
        <v>41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3"/>
      <c r="Z4" s="3"/>
      <c r="AA4" s="3"/>
      <c r="AB4" s="3"/>
      <c r="AC4" s="6"/>
      <c r="AD4" s="6"/>
      <c r="AE4" s="6"/>
    </row>
    <row r="5" ht="15.75" customHeight="1">
      <c r="A5" s="1" t="s">
        <v>4</v>
      </c>
      <c r="B5" s="2" t="s">
        <v>43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3"/>
      <c r="Z5" s="3"/>
      <c r="AA5" s="3"/>
      <c r="AB5" s="3"/>
      <c r="AC5" s="6"/>
      <c r="AD5" s="6"/>
      <c r="AE5" s="6"/>
    </row>
    <row r="6" ht="15.75" customHeight="1">
      <c r="A6" s="6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3"/>
      <c r="Z6" s="3"/>
      <c r="AA6" s="3"/>
      <c r="AB6" s="3"/>
      <c r="AC6" s="6"/>
      <c r="AD6" s="6"/>
      <c r="AE6" s="6"/>
    </row>
    <row r="7" ht="15.75" customHeight="1">
      <c r="A7" s="7" t="s">
        <v>6</v>
      </c>
      <c r="B7" s="8" t="s">
        <v>7</v>
      </c>
      <c r="C7" s="9" t="s">
        <v>10</v>
      </c>
      <c r="D7" s="10"/>
      <c r="E7" s="9" t="s">
        <v>11</v>
      </c>
      <c r="F7" s="10"/>
      <c r="G7" s="9" t="s">
        <v>12</v>
      </c>
      <c r="H7" s="10"/>
      <c r="I7" s="9" t="s">
        <v>13</v>
      </c>
      <c r="J7" s="10"/>
      <c r="K7" s="9" t="s">
        <v>14</v>
      </c>
      <c r="L7" s="10"/>
      <c r="M7" s="9" t="s">
        <v>15</v>
      </c>
      <c r="N7" s="10"/>
      <c r="O7" s="9" t="s">
        <v>16</v>
      </c>
      <c r="P7" s="10"/>
      <c r="Q7" s="9" t="s">
        <v>17</v>
      </c>
      <c r="R7" s="10"/>
      <c r="S7" s="9" t="s">
        <v>18</v>
      </c>
      <c r="T7" s="10"/>
      <c r="U7" s="9" t="s">
        <v>19</v>
      </c>
      <c r="V7" s="10"/>
      <c r="W7" s="9" t="s">
        <v>20</v>
      </c>
      <c r="X7" s="10"/>
      <c r="Y7" s="9" t="s">
        <v>21</v>
      </c>
      <c r="Z7" s="10"/>
      <c r="AA7" s="9" t="s">
        <v>22</v>
      </c>
      <c r="AB7" s="10"/>
      <c r="AC7" s="6"/>
      <c r="AD7" s="6"/>
      <c r="AE7" s="6"/>
    </row>
    <row r="8" ht="15.75" customHeight="1">
      <c r="A8" s="12"/>
      <c r="C8" s="13" t="s">
        <v>23</v>
      </c>
      <c r="D8" s="14" t="s">
        <v>24</v>
      </c>
      <c r="E8" s="13" t="s">
        <v>23</v>
      </c>
      <c r="F8" s="14" t="s">
        <v>24</v>
      </c>
      <c r="G8" s="13" t="s">
        <v>23</v>
      </c>
      <c r="H8" s="14" t="s">
        <v>24</v>
      </c>
      <c r="I8" s="13" t="s">
        <v>23</v>
      </c>
      <c r="J8" s="14" t="s">
        <v>24</v>
      </c>
      <c r="K8" s="13" t="s">
        <v>23</v>
      </c>
      <c r="L8" s="14" t="s">
        <v>24</v>
      </c>
      <c r="M8" s="13" t="s">
        <v>23</v>
      </c>
      <c r="N8" s="14" t="s">
        <v>24</v>
      </c>
      <c r="O8" s="13" t="s">
        <v>23</v>
      </c>
      <c r="P8" s="14" t="s">
        <v>24</v>
      </c>
      <c r="Q8" s="13" t="s">
        <v>23</v>
      </c>
      <c r="R8" s="14" t="s">
        <v>24</v>
      </c>
      <c r="S8" s="13" t="s">
        <v>23</v>
      </c>
      <c r="T8" s="14" t="s">
        <v>24</v>
      </c>
      <c r="U8" s="13" t="s">
        <v>23</v>
      </c>
      <c r="V8" s="14" t="s">
        <v>24</v>
      </c>
      <c r="W8" s="13" t="s">
        <v>23</v>
      </c>
      <c r="X8" s="14" t="s">
        <v>24</v>
      </c>
      <c r="Y8" s="13" t="s">
        <v>23</v>
      </c>
      <c r="Z8" s="14" t="s">
        <v>24</v>
      </c>
      <c r="AA8" s="15" t="s">
        <v>23</v>
      </c>
      <c r="AB8" s="17" t="s">
        <v>24</v>
      </c>
      <c r="AC8" s="6"/>
      <c r="AD8" s="6"/>
      <c r="AE8" s="6"/>
    </row>
    <row r="9" ht="15.75" customHeight="1">
      <c r="A9" s="18" t="s">
        <v>25</v>
      </c>
      <c r="B9" s="19" t="s">
        <v>26</v>
      </c>
      <c r="C9" s="20"/>
      <c r="D9" s="21">
        <v>3.0</v>
      </c>
      <c r="E9" s="20"/>
      <c r="F9" s="21">
        <v>3.0</v>
      </c>
      <c r="G9" s="20"/>
      <c r="H9" s="21">
        <v>3.0</v>
      </c>
      <c r="I9" s="20"/>
      <c r="J9" s="21">
        <v>1.5</v>
      </c>
      <c r="K9" s="20"/>
      <c r="L9" s="21">
        <v>3.0</v>
      </c>
      <c r="M9" s="20"/>
      <c r="N9" s="21"/>
      <c r="O9" s="20"/>
      <c r="P9" s="21">
        <v>1.5</v>
      </c>
      <c r="Q9" s="20"/>
      <c r="R9" s="21"/>
      <c r="S9" s="20"/>
      <c r="T9" s="21">
        <v>3.0</v>
      </c>
      <c r="U9" s="20"/>
      <c r="V9" s="21"/>
      <c r="W9" s="20"/>
      <c r="X9" s="21">
        <v>3.0</v>
      </c>
      <c r="Y9" s="20"/>
      <c r="Z9" s="21"/>
      <c r="AA9" s="20"/>
      <c r="AB9" s="21">
        <v>3.0</v>
      </c>
      <c r="AC9" s="6"/>
      <c r="AD9" s="6"/>
      <c r="AE9" s="6"/>
    </row>
    <row r="10" ht="15.75" customHeight="1">
      <c r="A10" s="24"/>
      <c r="B10" s="25" t="s">
        <v>27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>
        <v>8.0</v>
      </c>
      <c r="U10" s="26"/>
      <c r="V10" s="27"/>
      <c r="W10" s="26"/>
      <c r="X10" s="27">
        <v>4.0</v>
      </c>
      <c r="Y10" s="26"/>
      <c r="Z10" s="27">
        <v>12.0</v>
      </c>
      <c r="AA10" s="26"/>
      <c r="AB10" s="27">
        <v>13.0</v>
      </c>
      <c r="AC10" s="6"/>
      <c r="AD10" s="6"/>
      <c r="AE10" s="6"/>
    </row>
    <row r="11" ht="15.75" customHeight="1">
      <c r="A11" s="24"/>
      <c r="B11" s="25" t="s">
        <v>28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6"/>
      <c r="AD11" s="6"/>
      <c r="AE11" s="6"/>
    </row>
    <row r="12" ht="15.75" customHeight="1">
      <c r="A12" s="24"/>
      <c r="B12" s="25" t="s">
        <v>30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6"/>
      <c r="AD12" s="6"/>
      <c r="AE12" s="6"/>
    </row>
    <row r="13" ht="15.75" customHeight="1">
      <c r="A13" s="24"/>
      <c r="B13" s="25" t="s">
        <v>31</v>
      </c>
      <c r="C13" s="26"/>
      <c r="D13" s="27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6"/>
      <c r="P13" s="27"/>
      <c r="Q13" s="26"/>
      <c r="R13" s="27"/>
      <c r="S13" s="26"/>
      <c r="T13" s="27"/>
      <c r="U13" s="26"/>
      <c r="V13" s="27"/>
      <c r="W13" s="26"/>
      <c r="X13" s="27"/>
      <c r="Y13" s="26"/>
      <c r="Z13" s="27"/>
      <c r="AA13" s="26"/>
      <c r="AB13" s="27"/>
      <c r="AC13" s="6"/>
      <c r="AD13" s="6"/>
      <c r="AE13" s="6"/>
    </row>
    <row r="14" ht="15.75" customHeight="1">
      <c r="A14" s="24"/>
      <c r="B14" s="25" t="s">
        <v>32</v>
      </c>
      <c r="C14" s="26"/>
      <c r="D14" s="27"/>
      <c r="E14" s="26"/>
      <c r="F14" s="27"/>
      <c r="G14" s="26"/>
      <c r="H14" s="27"/>
      <c r="I14" s="26"/>
      <c r="J14" s="27"/>
      <c r="K14" s="26"/>
      <c r="L14" s="27"/>
      <c r="M14" s="26"/>
      <c r="N14" s="27"/>
      <c r="O14" s="26"/>
      <c r="P14" s="27"/>
      <c r="Q14" s="26"/>
      <c r="R14" s="27"/>
      <c r="S14" s="26"/>
      <c r="T14" s="27"/>
      <c r="U14" s="26"/>
      <c r="V14" s="27"/>
      <c r="W14" s="26"/>
      <c r="X14" s="27"/>
      <c r="Y14" s="26"/>
      <c r="Z14" s="27"/>
      <c r="AA14" s="26"/>
      <c r="AB14" s="27"/>
      <c r="AC14" s="6"/>
      <c r="AD14" s="6"/>
      <c r="AE14" s="6"/>
    </row>
    <row r="15" ht="15.75" customHeight="1">
      <c r="A15" s="24"/>
      <c r="B15" s="25" t="s">
        <v>33</v>
      </c>
      <c r="C15" s="26"/>
      <c r="D15" s="27"/>
      <c r="E15" s="26"/>
      <c r="F15" s="27"/>
      <c r="G15" s="26"/>
      <c r="H15" s="27"/>
      <c r="I15" s="26"/>
      <c r="J15" s="27"/>
      <c r="K15" s="26"/>
      <c r="L15" s="27"/>
      <c r="M15" s="26"/>
      <c r="N15" s="27"/>
      <c r="O15" s="26"/>
      <c r="P15" s="27"/>
      <c r="Q15" s="26"/>
      <c r="R15" s="27"/>
      <c r="S15" s="26"/>
      <c r="T15" s="27"/>
      <c r="U15" s="26"/>
      <c r="V15" s="27"/>
      <c r="W15" s="26"/>
      <c r="X15" s="27"/>
      <c r="Y15" s="26"/>
      <c r="Z15" s="27"/>
      <c r="AA15" s="26"/>
      <c r="AB15" s="27"/>
      <c r="AC15" s="6"/>
      <c r="AD15" s="6"/>
      <c r="AE15" s="6"/>
    </row>
    <row r="16" ht="15.75" customHeight="1">
      <c r="A16" s="24"/>
      <c r="B16" s="25" t="s">
        <v>34</v>
      </c>
      <c r="C16" s="26"/>
      <c r="D16" s="27"/>
      <c r="E16" s="26"/>
      <c r="F16" s="27"/>
      <c r="G16" s="26"/>
      <c r="H16" s="27"/>
      <c r="I16" s="26"/>
      <c r="J16" s="27"/>
      <c r="K16" s="26"/>
      <c r="L16" s="27"/>
      <c r="M16" s="26"/>
      <c r="N16" s="27"/>
      <c r="O16" s="26"/>
      <c r="P16" s="27"/>
      <c r="Q16" s="26"/>
      <c r="R16" s="27"/>
      <c r="S16" s="26"/>
      <c r="T16" s="27">
        <v>0.5</v>
      </c>
      <c r="U16" s="26"/>
      <c r="V16" s="27"/>
      <c r="W16" s="26"/>
      <c r="X16" s="27"/>
      <c r="Y16" s="26"/>
      <c r="Z16" s="27"/>
      <c r="AA16" s="26"/>
      <c r="AB16" s="27"/>
      <c r="AC16" s="6"/>
      <c r="AD16" s="6"/>
      <c r="AE16" s="6"/>
    </row>
    <row r="17" ht="15.75" customHeight="1">
      <c r="A17" s="24"/>
      <c r="B17" s="25" t="s">
        <v>35</v>
      </c>
      <c r="C17" s="26"/>
      <c r="D17" s="27"/>
      <c r="E17" s="26"/>
      <c r="F17" s="27"/>
      <c r="G17" s="26"/>
      <c r="H17" s="27"/>
      <c r="I17" s="26"/>
      <c r="J17" s="27"/>
      <c r="K17" s="26"/>
      <c r="L17" s="27"/>
      <c r="M17" s="26"/>
      <c r="N17" s="27"/>
      <c r="O17" s="26"/>
      <c r="P17" s="27"/>
      <c r="Q17" s="26"/>
      <c r="R17" s="27"/>
      <c r="S17" s="26"/>
      <c r="T17" s="27"/>
      <c r="U17" s="26"/>
      <c r="V17" s="27"/>
      <c r="W17" s="26"/>
      <c r="X17" s="27">
        <v>2.0</v>
      </c>
      <c r="Y17" s="26"/>
      <c r="Z17" s="27">
        <v>2.5</v>
      </c>
      <c r="AA17" s="26"/>
      <c r="AB17" s="27"/>
      <c r="AC17" s="6"/>
      <c r="AD17" s="31" t="s">
        <v>23</v>
      </c>
      <c r="AE17" s="31" t="s">
        <v>24</v>
      </c>
    </row>
    <row r="18" ht="15.75" customHeight="1">
      <c r="A18" s="12"/>
      <c r="B18" s="25" t="s">
        <v>36</v>
      </c>
      <c r="C18" s="26"/>
      <c r="D18" s="27"/>
      <c r="E18" s="26"/>
      <c r="F18" s="27"/>
      <c r="G18" s="26"/>
      <c r="H18" s="27"/>
      <c r="I18" s="26"/>
      <c r="J18" s="27"/>
      <c r="K18" s="26"/>
      <c r="L18" s="27"/>
      <c r="M18" s="26"/>
      <c r="N18" s="27"/>
      <c r="O18" s="26"/>
      <c r="P18" s="27"/>
      <c r="Q18" s="26"/>
      <c r="R18" s="27"/>
      <c r="S18" s="26"/>
      <c r="T18" s="27"/>
      <c r="U18" s="26"/>
      <c r="V18" s="27"/>
      <c r="W18" s="26"/>
      <c r="X18" s="27"/>
      <c r="Y18" s="26"/>
      <c r="Z18" s="27"/>
      <c r="AA18" s="26"/>
      <c r="AB18" s="27"/>
      <c r="AC18" s="32" t="s">
        <v>38</v>
      </c>
      <c r="AD18" s="6">
        <f>SUM(AA7:AA18,W7:W18,U7:U18,S7:S18,Q7:Q18,Y7:Y18,O7:O18,M7:M18,K7:K18,I7:I18,G7:G18,E7:E18,C7:C18)</f>
        <v>0</v>
      </c>
      <c r="AE18" s="6">
        <f>SUM(AB7:AB18,Z7:Z18,X7:X18,V7:V18,T7:T18,R7:R18,P7:P18,N7:N18,L7:L18,J7:J18,H7:H18,F7:F18,D7:D18)</f>
        <v>66</v>
      </c>
    </row>
    <row r="19" ht="15.75" customHeight="1">
      <c r="A19" s="33" t="s">
        <v>39</v>
      </c>
      <c r="B19" s="34" t="s">
        <v>40</v>
      </c>
      <c r="C19" s="35"/>
      <c r="D19" s="36"/>
      <c r="E19" s="35"/>
      <c r="F19" s="36"/>
      <c r="G19" s="35"/>
      <c r="H19" s="36"/>
      <c r="I19" s="35"/>
      <c r="J19" s="36"/>
      <c r="K19" s="35"/>
      <c r="L19" s="36"/>
      <c r="M19" s="35"/>
      <c r="N19" s="36"/>
      <c r="O19" s="35"/>
      <c r="P19" s="36"/>
      <c r="Q19" s="35"/>
      <c r="R19" s="36"/>
      <c r="S19" s="35"/>
      <c r="T19" s="36"/>
      <c r="U19" s="35"/>
      <c r="V19" s="36"/>
      <c r="W19" s="35"/>
      <c r="X19" s="36"/>
      <c r="Y19" s="35"/>
      <c r="Z19" s="36"/>
      <c r="AA19" s="37"/>
      <c r="AB19" s="38"/>
      <c r="AC19" s="6"/>
      <c r="AD19" s="6"/>
      <c r="AE19" s="6"/>
    </row>
    <row r="20" ht="15.75" customHeight="1">
      <c r="A20" s="39"/>
      <c r="B20" s="34" t="s">
        <v>42</v>
      </c>
      <c r="C20" s="35"/>
      <c r="D20" s="36"/>
      <c r="E20" s="35"/>
      <c r="F20" s="36">
        <v>8.0</v>
      </c>
      <c r="G20" s="35"/>
      <c r="H20" s="36"/>
      <c r="I20" s="35"/>
      <c r="J20" s="36"/>
      <c r="K20" s="35"/>
      <c r="L20" s="36"/>
      <c r="M20" s="35"/>
      <c r="N20" s="36"/>
      <c r="O20" s="35"/>
      <c r="P20" s="36"/>
      <c r="Q20" s="35"/>
      <c r="R20" s="36"/>
      <c r="S20" s="35"/>
      <c r="T20" s="36"/>
      <c r="U20" s="35"/>
      <c r="V20" s="36"/>
      <c r="W20" s="35"/>
      <c r="X20" s="36"/>
      <c r="Y20" s="35"/>
      <c r="Z20" s="36"/>
      <c r="AA20" s="37"/>
      <c r="AB20" s="38"/>
      <c r="AC20" s="6"/>
      <c r="AD20" s="6"/>
      <c r="AE20" s="6"/>
    </row>
    <row r="21" ht="15.75" customHeight="1">
      <c r="A21" s="39"/>
      <c r="B21" s="34" t="s">
        <v>44</v>
      </c>
      <c r="C21" s="35"/>
      <c r="D21" s="36"/>
      <c r="E21" s="35"/>
      <c r="F21" s="36"/>
      <c r="G21" s="35"/>
      <c r="H21" s="36"/>
      <c r="I21" s="35"/>
      <c r="J21" s="36"/>
      <c r="K21" s="35"/>
      <c r="L21" s="36"/>
      <c r="M21" s="35"/>
      <c r="N21" s="36"/>
      <c r="O21" s="35"/>
      <c r="P21" s="36"/>
      <c r="Q21" s="35"/>
      <c r="R21" s="36"/>
      <c r="S21" s="35"/>
      <c r="T21" s="36"/>
      <c r="U21" s="35"/>
      <c r="V21" s="36"/>
      <c r="W21" s="35"/>
      <c r="X21" s="36"/>
      <c r="Y21" s="35"/>
      <c r="Z21" s="36"/>
      <c r="AA21" s="37"/>
      <c r="AB21" s="38"/>
      <c r="AC21" s="6"/>
      <c r="AD21" s="6"/>
      <c r="AE21" s="6"/>
    </row>
    <row r="22" ht="15.75" customHeight="1">
      <c r="A22" s="39"/>
      <c r="B22" s="34" t="s">
        <v>45</v>
      </c>
      <c r="C22" s="35"/>
      <c r="D22" s="36"/>
      <c r="E22" s="35"/>
      <c r="F22" s="36"/>
      <c r="G22" s="35"/>
      <c r="H22" s="36"/>
      <c r="I22" s="35"/>
      <c r="J22" s="36"/>
      <c r="K22" s="35"/>
      <c r="L22" s="36"/>
      <c r="M22" s="35"/>
      <c r="N22" s="36"/>
      <c r="O22" s="35"/>
      <c r="P22" s="36"/>
      <c r="Q22" s="35"/>
      <c r="R22" s="36"/>
      <c r="S22" s="35"/>
      <c r="T22" s="36"/>
      <c r="U22" s="35"/>
      <c r="V22" s="36"/>
      <c r="W22" s="35"/>
      <c r="X22" s="36"/>
      <c r="Y22" s="35"/>
      <c r="Z22" s="36"/>
      <c r="AA22" s="37"/>
      <c r="AB22" s="38"/>
      <c r="AC22" s="6"/>
      <c r="AD22" s="6"/>
      <c r="AE22" s="6"/>
    </row>
    <row r="23" ht="15.75" customHeight="1">
      <c r="A23" s="39"/>
      <c r="B23" s="34" t="s">
        <v>46</v>
      </c>
      <c r="C23" s="35"/>
      <c r="D23" s="36"/>
      <c r="E23" s="35"/>
      <c r="F23" s="36"/>
      <c r="G23" s="35"/>
      <c r="H23" s="36"/>
      <c r="I23" s="35"/>
      <c r="J23" s="36"/>
      <c r="K23" s="35"/>
      <c r="L23" s="36"/>
      <c r="M23" s="35"/>
      <c r="N23" s="36"/>
      <c r="O23" s="35"/>
      <c r="P23" s="36"/>
      <c r="Q23" s="35"/>
      <c r="R23" s="36"/>
      <c r="S23" s="35"/>
      <c r="T23" s="36"/>
      <c r="U23" s="35"/>
      <c r="V23" s="36"/>
      <c r="W23" s="35"/>
      <c r="X23" s="36"/>
      <c r="Y23" s="35"/>
      <c r="Z23" s="36"/>
      <c r="AA23" s="37"/>
      <c r="AB23" s="38"/>
      <c r="AC23" s="6"/>
      <c r="AD23" s="6"/>
      <c r="AE23" s="6"/>
    </row>
    <row r="24" ht="15.75" customHeight="1">
      <c r="A24" s="44"/>
      <c r="B24" s="34" t="s">
        <v>47</v>
      </c>
      <c r="C24" s="35"/>
      <c r="D24" s="36"/>
      <c r="E24" s="35"/>
      <c r="F24" s="36"/>
      <c r="G24" s="35"/>
      <c r="H24" s="36"/>
      <c r="I24" s="35"/>
      <c r="J24" s="36"/>
      <c r="K24" s="35"/>
      <c r="L24" s="36"/>
      <c r="M24" s="35"/>
      <c r="N24" s="36"/>
      <c r="O24" s="35"/>
      <c r="P24" s="36"/>
      <c r="Q24" s="35"/>
      <c r="R24" s="36"/>
      <c r="S24" s="35"/>
      <c r="T24" s="36"/>
      <c r="U24" s="35"/>
      <c r="V24" s="36"/>
      <c r="W24" s="35"/>
      <c r="X24" s="36"/>
      <c r="Y24" s="35"/>
      <c r="Z24" s="36"/>
      <c r="AA24" s="37"/>
      <c r="AB24" s="38"/>
      <c r="AC24" s="32" t="s">
        <v>38</v>
      </c>
      <c r="AD24" s="6">
        <f>SUM(AA19:AA24,Y19:Y24,W19:W24,U19:U24,S19:S24,Q19:Q24,O19:O24,M19:M24,K19:K24,I19:I24,E19:E24,G19:G24,C19:C24)</f>
        <v>0</v>
      </c>
      <c r="AE24" s="6">
        <f>SUM(AB19:AB24,Z19:Z24,X19:X24,V19:V24,T19:T24,R19:R24,P19:P24,N19:N24,L19:L24,J19:J24,H19:H24,F19:F24,D19:D24)</f>
        <v>8</v>
      </c>
    </row>
    <row r="25" ht="15.75" customHeight="1">
      <c r="A25" s="45" t="s">
        <v>49</v>
      </c>
      <c r="B25" s="46" t="s">
        <v>50</v>
      </c>
      <c r="C25" s="47"/>
      <c r="D25" s="48"/>
      <c r="E25" s="47"/>
      <c r="F25" s="48"/>
      <c r="G25" s="47"/>
      <c r="H25" s="48"/>
      <c r="I25" s="47"/>
      <c r="J25" s="48">
        <v>1.5</v>
      </c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49"/>
      <c r="AB25" s="50"/>
      <c r="AC25" s="6"/>
      <c r="AD25" s="6"/>
      <c r="AE25" s="6"/>
    </row>
    <row r="26" ht="15.75" customHeight="1">
      <c r="A26" s="24"/>
      <c r="B26" s="46" t="s">
        <v>51</v>
      </c>
      <c r="C26" s="47"/>
      <c r="D26" s="48"/>
      <c r="E26" s="47"/>
      <c r="F26" s="48"/>
      <c r="G26" s="47"/>
      <c r="H26" s="48"/>
      <c r="I26" s="47"/>
      <c r="J26" s="48"/>
      <c r="K26" s="47"/>
      <c r="L26" s="48"/>
      <c r="M26" s="47"/>
      <c r="N26" s="48"/>
      <c r="O26" s="47"/>
      <c r="P26" s="48"/>
      <c r="Q26" s="47"/>
      <c r="R26" s="48"/>
      <c r="S26" s="47"/>
      <c r="T26" s="48"/>
      <c r="U26" s="47"/>
      <c r="V26" s="48"/>
      <c r="W26" s="47"/>
      <c r="X26" s="48"/>
      <c r="Y26" s="47"/>
      <c r="Z26" s="48"/>
      <c r="AA26" s="49"/>
      <c r="AB26" s="50"/>
      <c r="AC26" s="6"/>
      <c r="AD26" s="6"/>
      <c r="AE26" s="6"/>
    </row>
    <row r="27" ht="15.75" customHeight="1">
      <c r="A27" s="24"/>
      <c r="B27" s="46" t="s">
        <v>52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47"/>
      <c r="N27" s="48"/>
      <c r="O27" s="47"/>
      <c r="P27" s="48"/>
      <c r="Q27" s="47"/>
      <c r="R27" s="48"/>
      <c r="S27" s="47"/>
      <c r="T27" s="48"/>
      <c r="U27" s="47"/>
      <c r="V27" s="48"/>
      <c r="W27" s="47"/>
      <c r="X27" s="48"/>
      <c r="Y27" s="47"/>
      <c r="Z27" s="48"/>
      <c r="AA27" s="49"/>
      <c r="AB27" s="50"/>
      <c r="AC27" s="6"/>
      <c r="AD27" s="6"/>
      <c r="AE27" s="6"/>
    </row>
    <row r="28" ht="15.75" customHeight="1">
      <c r="A28" s="24"/>
      <c r="B28" s="46" t="s">
        <v>53</v>
      </c>
      <c r="C28" s="47"/>
      <c r="D28" s="48"/>
      <c r="E28" s="47"/>
      <c r="F28" s="48"/>
      <c r="G28" s="47"/>
      <c r="H28" s="48"/>
      <c r="I28" s="47"/>
      <c r="J28" s="48"/>
      <c r="K28" s="47"/>
      <c r="L28" s="48"/>
      <c r="M28" s="47"/>
      <c r="N28" s="48"/>
      <c r="O28" s="47"/>
      <c r="P28" s="48"/>
      <c r="Q28" s="47"/>
      <c r="R28" s="48"/>
      <c r="S28" s="47"/>
      <c r="T28" s="48"/>
      <c r="U28" s="47"/>
      <c r="V28" s="48"/>
      <c r="W28" s="47"/>
      <c r="X28" s="48"/>
      <c r="Y28" s="47"/>
      <c r="Z28" s="48"/>
      <c r="AA28" s="49"/>
      <c r="AB28" s="50"/>
      <c r="AC28" s="6"/>
      <c r="AD28" s="6"/>
      <c r="AE28" s="6"/>
    </row>
    <row r="29" ht="15.75" customHeight="1">
      <c r="A29" s="24"/>
      <c r="B29" s="46" t="s">
        <v>54</v>
      </c>
      <c r="C29" s="47"/>
      <c r="D29" s="48"/>
      <c r="E29" s="47"/>
      <c r="F29" s="48"/>
      <c r="G29" s="47"/>
      <c r="H29" s="48"/>
      <c r="I29" s="47"/>
      <c r="J29" s="48"/>
      <c r="K29" s="47"/>
      <c r="L29" s="48"/>
      <c r="M29" s="47"/>
      <c r="N29" s="48"/>
      <c r="O29" s="47"/>
      <c r="P29" s="48"/>
      <c r="Q29" s="47"/>
      <c r="R29" s="48"/>
      <c r="S29" s="47"/>
      <c r="T29" s="48"/>
      <c r="U29" s="47"/>
      <c r="V29" s="48"/>
      <c r="W29" s="47"/>
      <c r="X29" s="48"/>
      <c r="Y29" s="47"/>
      <c r="Z29" s="48"/>
      <c r="AA29" s="49"/>
      <c r="AB29" s="50"/>
      <c r="AC29" s="6"/>
      <c r="AD29" s="6"/>
      <c r="AE29" s="6"/>
    </row>
    <row r="30" ht="15.75" customHeight="1">
      <c r="A30" s="24"/>
      <c r="B30" s="46" t="s">
        <v>55</v>
      </c>
      <c r="C30" s="47"/>
      <c r="D30" s="48"/>
      <c r="E30" s="47"/>
      <c r="F30" s="48"/>
      <c r="G30" s="47"/>
      <c r="H30" s="48"/>
      <c r="I30" s="47"/>
      <c r="J30" s="48"/>
      <c r="K30" s="47"/>
      <c r="L30" s="48"/>
      <c r="M30" s="47"/>
      <c r="N30" s="48">
        <v>4.0</v>
      </c>
      <c r="O30" s="47"/>
      <c r="P30" s="48"/>
      <c r="Q30" s="47"/>
      <c r="R30" s="48"/>
      <c r="S30" s="47"/>
      <c r="T30" s="48"/>
      <c r="U30" s="47"/>
      <c r="V30" s="48"/>
      <c r="W30" s="47"/>
      <c r="X30" s="48"/>
      <c r="Y30" s="47"/>
      <c r="Z30" s="48"/>
      <c r="AA30" s="49"/>
      <c r="AB30" s="50"/>
      <c r="AC30" s="6"/>
      <c r="AD30" s="6"/>
      <c r="AE30" s="6"/>
    </row>
    <row r="31" ht="15.75" customHeight="1">
      <c r="A31" s="24"/>
      <c r="B31" s="46" t="s">
        <v>63</v>
      </c>
      <c r="C31" s="47"/>
      <c r="D31" s="48"/>
      <c r="E31" s="47"/>
      <c r="F31" s="48"/>
      <c r="G31" s="47"/>
      <c r="H31" s="48"/>
      <c r="I31" s="47"/>
      <c r="J31" s="48"/>
      <c r="K31" s="47"/>
      <c r="L31" s="48"/>
      <c r="M31" s="47"/>
      <c r="N31" s="48"/>
      <c r="O31" s="47"/>
      <c r="P31" s="48">
        <v>1.0</v>
      </c>
      <c r="Q31" s="47"/>
      <c r="R31" s="48"/>
      <c r="S31" s="47"/>
      <c r="T31" s="48"/>
      <c r="U31" s="47"/>
      <c r="V31" s="48"/>
      <c r="W31" s="47"/>
      <c r="X31" s="48"/>
      <c r="Y31" s="47"/>
      <c r="Z31" s="48"/>
      <c r="AA31" s="49"/>
      <c r="AB31" s="50"/>
      <c r="AC31" s="6"/>
      <c r="AD31" s="6"/>
      <c r="AE31" s="6"/>
    </row>
    <row r="32" ht="15.75" customHeight="1">
      <c r="A32" s="24"/>
      <c r="B32" s="46" t="s">
        <v>57</v>
      </c>
      <c r="C32" s="47"/>
      <c r="D32" s="48"/>
      <c r="E32" s="47"/>
      <c r="F32" s="48"/>
      <c r="G32" s="47"/>
      <c r="H32" s="48"/>
      <c r="I32" s="47"/>
      <c r="J32" s="48"/>
      <c r="K32" s="47"/>
      <c r="L32" s="48"/>
      <c r="M32" s="47"/>
      <c r="N32" s="48"/>
      <c r="O32" s="47"/>
      <c r="P32" s="48"/>
      <c r="Q32" s="47"/>
      <c r="R32" s="48"/>
      <c r="S32" s="47"/>
      <c r="T32" s="48"/>
      <c r="U32" s="47"/>
      <c r="V32" s="48"/>
      <c r="W32" s="47"/>
      <c r="X32" s="48"/>
      <c r="Y32" s="47"/>
      <c r="Z32" s="48"/>
      <c r="AA32" s="49"/>
      <c r="AB32" s="50"/>
      <c r="AC32" s="6"/>
      <c r="AD32" s="6"/>
      <c r="AE32" s="6"/>
    </row>
    <row r="33" ht="15.75" customHeight="1">
      <c r="A33" s="12"/>
      <c r="B33" s="46" t="s">
        <v>56</v>
      </c>
      <c r="C33" s="47"/>
      <c r="D33" s="48"/>
      <c r="E33" s="47"/>
      <c r="F33" s="48"/>
      <c r="G33" s="47"/>
      <c r="H33" s="48"/>
      <c r="I33" s="47"/>
      <c r="J33" s="48"/>
      <c r="K33" s="47"/>
      <c r="L33" s="48"/>
      <c r="M33" s="47"/>
      <c r="N33" s="48">
        <v>5.0</v>
      </c>
      <c r="O33" s="47"/>
      <c r="P33" s="48"/>
      <c r="Q33" s="47"/>
      <c r="R33" s="48"/>
      <c r="S33" s="47"/>
      <c r="T33" s="48"/>
      <c r="U33" s="47"/>
      <c r="V33" s="48"/>
      <c r="W33" s="47"/>
      <c r="X33" s="48"/>
      <c r="Y33" s="47"/>
      <c r="Z33" s="48"/>
      <c r="AA33" s="49"/>
      <c r="AB33" s="50"/>
      <c r="AC33" s="32" t="s">
        <v>38</v>
      </c>
      <c r="AD33" s="6">
        <f>SUM(AA27:AA33,Y27:Y33,W27:W33,U27:U33,S27:S33,Q27:Q33,O27:O33,M27:M33,K27:K33,I27:I33,G27:G33,E27:E33,C27:C33)</f>
        <v>0</v>
      </c>
      <c r="AE33" s="6">
        <f>SUM(AB25:AB33,Z25:Z33,X25:X33,V25:V33,T25:T33,R25:R33,P25:P33,N25:N33,L25:L33,J25:J33,H25:H33,F25:F33,D25:D33)</f>
        <v>11.5</v>
      </c>
    </row>
    <row r="34" ht="15.75" customHeight="1">
      <c r="A34" s="56" t="s">
        <v>58</v>
      </c>
      <c r="B34" s="57" t="s">
        <v>59</v>
      </c>
      <c r="C34" s="58"/>
      <c r="D34" s="59"/>
      <c r="E34" s="58"/>
      <c r="F34" s="59"/>
      <c r="G34" s="58"/>
      <c r="H34" s="59"/>
      <c r="I34" s="58"/>
      <c r="J34" s="59"/>
      <c r="K34" s="58"/>
      <c r="L34" s="59">
        <v>8.0</v>
      </c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2"/>
      <c r="AB34" s="63"/>
      <c r="AC34" s="6"/>
      <c r="AD34" s="6"/>
      <c r="AE34" s="6"/>
    </row>
    <row r="35" ht="15.75" customHeight="1">
      <c r="A35" s="24"/>
      <c r="B35" s="57" t="s">
        <v>60</v>
      </c>
      <c r="C35" s="58"/>
      <c r="D35" s="59"/>
      <c r="E35" s="58"/>
      <c r="F35" s="59"/>
      <c r="G35" s="58"/>
      <c r="H35" s="59"/>
      <c r="I35" s="58"/>
      <c r="J35" s="59"/>
      <c r="K35" s="58"/>
      <c r="L35" s="59"/>
      <c r="M35" s="58"/>
      <c r="N35" s="59"/>
      <c r="O35" s="58"/>
      <c r="P35" s="59"/>
      <c r="Q35" s="58"/>
      <c r="R35" s="59"/>
      <c r="S35" s="58"/>
      <c r="T35" s="59"/>
      <c r="U35" s="58"/>
      <c r="V35" s="59"/>
      <c r="W35" s="58"/>
      <c r="X35" s="59"/>
      <c r="Y35" s="58"/>
      <c r="Z35" s="59"/>
      <c r="AA35" s="62"/>
      <c r="AB35" s="63"/>
      <c r="AC35" s="6"/>
      <c r="AD35" s="6"/>
      <c r="AE35" s="6"/>
    </row>
    <row r="36" ht="15.75" customHeight="1">
      <c r="A36" s="24"/>
      <c r="B36" s="57" t="s">
        <v>61</v>
      </c>
      <c r="C36" s="58"/>
      <c r="D36" s="59"/>
      <c r="E36" s="58"/>
      <c r="F36" s="59"/>
      <c r="G36" s="58"/>
      <c r="H36" s="59"/>
      <c r="I36" s="58"/>
      <c r="J36" s="59"/>
      <c r="K36" s="58"/>
      <c r="L36" s="59"/>
      <c r="M36" s="58"/>
      <c r="N36" s="59"/>
      <c r="O36" s="58"/>
      <c r="P36" s="59"/>
      <c r="Q36" s="58"/>
      <c r="R36" s="59"/>
      <c r="S36" s="58"/>
      <c r="T36" s="59"/>
      <c r="U36" s="58"/>
      <c r="V36" s="59"/>
      <c r="W36" s="58"/>
      <c r="X36" s="59"/>
      <c r="Y36" s="58"/>
      <c r="Z36" s="59"/>
      <c r="AA36" s="62"/>
      <c r="AB36" s="63"/>
      <c r="AC36" s="6"/>
      <c r="AD36" s="6"/>
      <c r="AE36" s="6"/>
    </row>
    <row r="37" ht="15.75" customHeight="1">
      <c r="A37" s="24"/>
      <c r="B37" s="57" t="s">
        <v>62</v>
      </c>
      <c r="C37" s="58"/>
      <c r="D37" s="59"/>
      <c r="E37" s="58"/>
      <c r="F37" s="59"/>
      <c r="G37" s="58"/>
      <c r="H37" s="59"/>
      <c r="I37" s="58"/>
      <c r="J37" s="59"/>
      <c r="K37" s="58"/>
      <c r="L37" s="59"/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2"/>
      <c r="AB37" s="63"/>
      <c r="AC37" s="6"/>
      <c r="AD37" s="6"/>
      <c r="AE37" s="6"/>
    </row>
    <row r="38" ht="15.75" customHeight="1">
      <c r="A38" s="24"/>
      <c r="B38" s="57" t="s">
        <v>64</v>
      </c>
      <c r="C38" s="58"/>
      <c r="D38" s="59"/>
      <c r="E38" s="58"/>
      <c r="F38" s="59"/>
      <c r="G38" s="58"/>
      <c r="H38" s="59"/>
      <c r="I38" s="58"/>
      <c r="J38" s="59"/>
      <c r="K38" s="58"/>
      <c r="L38" s="59"/>
      <c r="M38" s="58"/>
      <c r="N38" s="59"/>
      <c r="O38" s="58"/>
      <c r="P38" s="59"/>
      <c r="Q38" s="58"/>
      <c r="R38" s="59"/>
      <c r="S38" s="58"/>
      <c r="T38" s="59"/>
      <c r="U38" s="58"/>
      <c r="V38" s="59"/>
      <c r="W38" s="58"/>
      <c r="X38" s="59"/>
      <c r="Y38" s="58"/>
      <c r="Z38" s="59"/>
      <c r="AA38" s="62"/>
      <c r="AB38" s="63"/>
      <c r="AC38" s="6"/>
      <c r="AD38" s="6"/>
      <c r="AE38" s="6"/>
    </row>
    <row r="39" ht="15.75" customHeight="1">
      <c r="A39" s="24"/>
      <c r="B39" s="57" t="s">
        <v>65</v>
      </c>
      <c r="C39" s="58"/>
      <c r="D39" s="59"/>
      <c r="E39" s="58"/>
      <c r="F39" s="59"/>
      <c r="G39" s="58"/>
      <c r="H39" s="59"/>
      <c r="I39" s="58"/>
      <c r="J39" s="59"/>
      <c r="K39" s="58"/>
      <c r="L39" s="59"/>
      <c r="M39" s="58"/>
      <c r="N39" s="59"/>
      <c r="O39" s="58"/>
      <c r="P39" s="59"/>
      <c r="Q39" s="58"/>
      <c r="R39" s="59"/>
      <c r="S39" s="58"/>
      <c r="T39" s="59"/>
      <c r="U39" s="58"/>
      <c r="V39" s="59"/>
      <c r="W39" s="58"/>
      <c r="X39" s="59"/>
      <c r="Y39" s="58"/>
      <c r="Z39" s="59"/>
      <c r="AA39" s="62"/>
      <c r="AB39" s="63"/>
      <c r="AC39" s="6"/>
      <c r="AD39" s="6"/>
      <c r="AE39" s="6"/>
    </row>
    <row r="40" ht="15.75" customHeight="1">
      <c r="A40" s="24"/>
      <c r="B40" s="57" t="s">
        <v>66</v>
      </c>
      <c r="C40" s="58"/>
      <c r="D40" s="59"/>
      <c r="E40" s="58"/>
      <c r="F40" s="59"/>
      <c r="G40" s="58"/>
      <c r="H40" s="59"/>
      <c r="I40" s="58"/>
      <c r="J40" s="59"/>
      <c r="K40" s="58"/>
      <c r="L40" s="59"/>
      <c r="M40" s="58"/>
      <c r="N40" s="59"/>
      <c r="O40" s="58"/>
      <c r="P40" s="59"/>
      <c r="Q40" s="58"/>
      <c r="R40" s="59"/>
      <c r="S40" s="58"/>
      <c r="T40" s="59"/>
      <c r="U40" s="58"/>
      <c r="V40" s="59"/>
      <c r="W40" s="58"/>
      <c r="X40" s="59"/>
      <c r="Y40" s="58"/>
      <c r="Z40" s="59"/>
      <c r="AA40" s="62"/>
      <c r="AB40" s="63"/>
      <c r="AC40" s="6"/>
      <c r="AD40" s="6"/>
      <c r="AE40" s="6"/>
    </row>
    <row r="41" ht="15.75" customHeight="1">
      <c r="A41" s="24"/>
      <c r="B41" s="57" t="s">
        <v>67</v>
      </c>
      <c r="C41" s="58"/>
      <c r="D41" s="59"/>
      <c r="E41" s="58"/>
      <c r="F41" s="59"/>
      <c r="G41" s="58"/>
      <c r="H41" s="59"/>
      <c r="I41" s="58"/>
      <c r="J41" s="59"/>
      <c r="K41" s="58"/>
      <c r="L41" s="59"/>
      <c r="M41" s="58"/>
      <c r="N41" s="59"/>
      <c r="O41" s="58"/>
      <c r="P41" s="59"/>
      <c r="Q41" s="58"/>
      <c r="R41" s="59"/>
      <c r="S41" s="58"/>
      <c r="T41" s="59"/>
      <c r="U41" s="58"/>
      <c r="V41" s="59"/>
      <c r="W41" s="58"/>
      <c r="X41" s="59"/>
      <c r="Y41" s="58"/>
      <c r="Z41" s="59"/>
      <c r="AA41" s="62"/>
      <c r="AB41" s="63"/>
      <c r="AC41" s="6"/>
      <c r="AD41" s="6"/>
      <c r="AE41" s="6"/>
    </row>
    <row r="42" ht="15.75" customHeight="1">
      <c r="A42" s="24"/>
      <c r="B42" s="57" t="s">
        <v>68</v>
      </c>
      <c r="C42" s="58"/>
      <c r="D42" s="59"/>
      <c r="E42" s="58"/>
      <c r="F42" s="59"/>
      <c r="G42" s="58"/>
      <c r="H42" s="59"/>
      <c r="I42" s="58"/>
      <c r="J42" s="59"/>
      <c r="K42" s="58"/>
      <c r="L42" s="59"/>
      <c r="M42" s="58"/>
      <c r="N42" s="59"/>
      <c r="O42" s="58"/>
      <c r="P42" s="59"/>
      <c r="Q42" s="58"/>
      <c r="R42" s="59"/>
      <c r="S42" s="58"/>
      <c r="T42" s="59"/>
      <c r="U42" s="58"/>
      <c r="V42" s="59"/>
      <c r="W42" s="58"/>
      <c r="X42" s="59"/>
      <c r="Y42" s="58"/>
      <c r="Z42" s="59"/>
      <c r="AA42" s="62"/>
      <c r="AB42" s="63"/>
      <c r="AC42" s="6"/>
      <c r="AD42" s="6"/>
      <c r="AE42" s="6"/>
    </row>
    <row r="43" ht="15.75" customHeight="1">
      <c r="A43" s="24"/>
      <c r="B43" s="57" t="s">
        <v>69</v>
      </c>
      <c r="C43" s="58"/>
      <c r="D43" s="59"/>
      <c r="E43" s="58"/>
      <c r="F43" s="59"/>
      <c r="G43" s="58"/>
      <c r="H43" s="59"/>
      <c r="I43" s="58"/>
      <c r="J43" s="59"/>
      <c r="K43" s="58"/>
      <c r="L43" s="59"/>
      <c r="M43" s="58"/>
      <c r="N43" s="59"/>
      <c r="O43" s="58"/>
      <c r="P43" s="59"/>
      <c r="Q43" s="58"/>
      <c r="R43" s="59"/>
      <c r="S43" s="58"/>
      <c r="T43" s="59"/>
      <c r="U43" s="58"/>
      <c r="V43" s="59"/>
      <c r="W43" s="58"/>
      <c r="X43" s="59"/>
      <c r="Y43" s="58"/>
      <c r="Z43" s="59"/>
      <c r="AA43" s="62"/>
      <c r="AB43" s="63"/>
      <c r="AC43" s="6"/>
      <c r="AD43" s="6"/>
      <c r="AE43" s="6"/>
    </row>
    <row r="44" ht="15.75" customHeight="1">
      <c r="A44" s="12"/>
      <c r="B44" s="57" t="s">
        <v>70</v>
      </c>
      <c r="C44" s="64"/>
      <c r="D44" s="65"/>
      <c r="E44" s="64"/>
      <c r="F44" s="65"/>
      <c r="G44" s="64"/>
      <c r="H44" s="65"/>
      <c r="I44" s="64"/>
      <c r="J44" s="65"/>
      <c r="K44" s="64"/>
      <c r="L44" s="65"/>
      <c r="M44" s="64"/>
      <c r="N44" s="65"/>
      <c r="O44" s="64"/>
      <c r="P44" s="65"/>
      <c r="Q44" s="64"/>
      <c r="R44" s="65"/>
      <c r="S44" s="64"/>
      <c r="T44" s="65"/>
      <c r="U44" s="64"/>
      <c r="V44" s="65"/>
      <c r="W44" s="64"/>
      <c r="X44" s="65"/>
      <c r="Y44" s="64"/>
      <c r="Z44" s="65"/>
      <c r="AA44" s="66"/>
      <c r="AB44" s="67"/>
      <c r="AC44" s="32" t="s">
        <v>38</v>
      </c>
      <c r="AD44" s="6">
        <f>SUM(AA36:AA46,Y36:Y46,W36:W46,U36:U46,S36:S46,Q36:Q46,O36:O46,M36:M46,K36:K46,I36:I46,G36:G46,E36:E46,C36:C46)</f>
        <v>0</v>
      </c>
      <c r="AE44" s="6">
        <f>SUM(AB34:AB44,Z34:Z44,X34:X44,V34:V44,T34:T44,R34:R44,P34:P44,N34:N44,L34:L44,J34:J44,H34:H44,F34:F44,D34:D44)</f>
        <v>8</v>
      </c>
    </row>
    <row r="45" ht="15.75" customHeight="1">
      <c r="A45" s="69" t="s">
        <v>71</v>
      </c>
      <c r="B45" s="70" t="s">
        <v>72</v>
      </c>
      <c r="C45" s="71"/>
      <c r="D45" s="72"/>
      <c r="E45" s="71"/>
      <c r="F45" s="72"/>
      <c r="G45" s="71"/>
      <c r="H45" s="72"/>
      <c r="I45" s="71"/>
      <c r="J45" s="72"/>
      <c r="K45" s="71"/>
      <c r="L45" s="72"/>
      <c r="M45" s="71"/>
      <c r="N45" s="72"/>
      <c r="O45" s="71"/>
      <c r="P45" s="72"/>
      <c r="Q45" s="71"/>
      <c r="R45" s="72"/>
      <c r="S45" s="71"/>
      <c r="T45" s="72"/>
      <c r="U45" s="71"/>
      <c r="V45" s="72"/>
      <c r="W45" s="71"/>
      <c r="X45" s="72"/>
      <c r="Y45" s="71"/>
      <c r="Z45" s="72"/>
      <c r="AA45" s="71"/>
      <c r="AB45" s="72"/>
      <c r="AC45" s="6"/>
      <c r="AD45" s="6"/>
      <c r="AE45" s="6"/>
    </row>
    <row r="46" ht="15.75" customHeight="1">
      <c r="A46" s="24"/>
      <c r="B46" s="70" t="s">
        <v>73</v>
      </c>
      <c r="C46" s="71"/>
      <c r="D46" s="72"/>
      <c r="E46" s="71"/>
      <c r="F46" s="72"/>
      <c r="G46" s="71"/>
      <c r="H46" s="72"/>
      <c r="I46" s="71"/>
      <c r="J46" s="72"/>
      <c r="K46" s="71"/>
      <c r="L46" s="72"/>
      <c r="M46" s="71"/>
      <c r="N46" s="72"/>
      <c r="O46" s="71"/>
      <c r="P46" s="72"/>
      <c r="Q46" s="71"/>
      <c r="R46" s="72"/>
      <c r="S46" s="71"/>
      <c r="T46" s="72"/>
      <c r="U46" s="71"/>
      <c r="V46" s="72"/>
      <c r="W46" s="71"/>
      <c r="X46" s="72"/>
      <c r="Y46" s="71"/>
      <c r="Z46" s="72"/>
      <c r="AA46" s="71"/>
      <c r="AB46" s="72"/>
      <c r="AC46" s="6"/>
      <c r="AD46" s="6"/>
      <c r="AE46" s="6"/>
    </row>
    <row r="47" ht="15.75" customHeight="1">
      <c r="A47" s="24"/>
      <c r="B47" s="70" t="s">
        <v>74</v>
      </c>
      <c r="C47" s="74"/>
      <c r="D47" s="75"/>
      <c r="E47" s="74"/>
      <c r="F47" s="75"/>
      <c r="G47" s="74"/>
      <c r="H47" s="75"/>
      <c r="I47" s="74"/>
      <c r="J47" s="75"/>
      <c r="K47" s="74"/>
      <c r="L47" s="75"/>
      <c r="M47" s="74"/>
      <c r="N47" s="75"/>
      <c r="O47" s="74"/>
      <c r="P47" s="75"/>
      <c r="Q47" s="74"/>
      <c r="R47" s="75"/>
      <c r="S47" s="74"/>
      <c r="T47" s="75"/>
      <c r="U47" s="74"/>
      <c r="V47" s="75"/>
      <c r="W47" s="74"/>
      <c r="X47" s="75"/>
      <c r="Y47" s="74"/>
      <c r="Z47" s="75"/>
      <c r="AA47" s="74"/>
      <c r="AB47" s="75"/>
      <c r="AC47" s="6"/>
      <c r="AD47" s="6"/>
      <c r="AE47" s="6"/>
    </row>
    <row r="48" ht="15.75" customHeight="1">
      <c r="A48" s="24"/>
      <c r="B48" s="70" t="s">
        <v>75</v>
      </c>
      <c r="C48" s="77"/>
      <c r="D48" s="78"/>
      <c r="E48" s="77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6"/>
      <c r="AD48" s="6"/>
      <c r="AE48" s="6"/>
    </row>
    <row r="49" ht="15.75" customHeight="1">
      <c r="A49" s="24"/>
      <c r="B49" s="70" t="s">
        <v>76</v>
      </c>
      <c r="C49" s="77"/>
      <c r="D49" s="78"/>
      <c r="E49" s="77"/>
      <c r="F49" s="78"/>
      <c r="G49" s="77"/>
      <c r="H49" s="72"/>
      <c r="I49" s="71"/>
      <c r="J49" s="72"/>
      <c r="K49" s="71"/>
      <c r="L49" s="72"/>
      <c r="M49" s="71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6"/>
      <c r="AD49" s="6"/>
      <c r="AE49" s="6"/>
    </row>
    <row r="50" ht="15.75" customHeight="1">
      <c r="A50" s="24"/>
      <c r="B50" s="70" t="s">
        <v>77</v>
      </c>
      <c r="C50" s="77"/>
      <c r="D50" s="78"/>
      <c r="E50" s="77"/>
      <c r="F50" s="78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6"/>
      <c r="AD50" s="6"/>
      <c r="AE50" s="6"/>
    </row>
    <row r="51" ht="15.75" customHeight="1">
      <c r="A51" s="24"/>
      <c r="B51" s="70" t="s">
        <v>78</v>
      </c>
      <c r="C51" s="77"/>
      <c r="D51" s="78"/>
      <c r="E51" s="77"/>
      <c r="F51" s="78"/>
      <c r="G51" s="77"/>
      <c r="H51" s="78"/>
      <c r="I51" s="77"/>
      <c r="J51" s="78"/>
      <c r="K51" s="77"/>
      <c r="L51" s="78"/>
      <c r="M51" s="77"/>
      <c r="N51" s="78"/>
      <c r="O51" s="77"/>
      <c r="P51" s="78"/>
      <c r="Q51" s="77"/>
      <c r="R51" s="78"/>
      <c r="S51" s="77"/>
      <c r="T51" s="78"/>
      <c r="U51" s="77"/>
      <c r="V51" s="78"/>
      <c r="W51" s="77"/>
      <c r="X51" s="78"/>
      <c r="Y51" s="77"/>
      <c r="Z51" s="78"/>
      <c r="AA51" s="77"/>
      <c r="AB51" s="78"/>
      <c r="AC51" s="6"/>
      <c r="AD51" s="6"/>
      <c r="AE51" s="6"/>
    </row>
    <row r="52" ht="15.75" customHeight="1">
      <c r="A52" s="24"/>
      <c r="B52" s="70" t="s">
        <v>79</v>
      </c>
      <c r="C52" s="77"/>
      <c r="D52" s="78"/>
      <c r="E52" s="77"/>
      <c r="F52" s="78"/>
      <c r="G52" s="77"/>
      <c r="H52" s="78"/>
      <c r="I52" s="77"/>
      <c r="J52" s="78"/>
      <c r="K52" s="77"/>
      <c r="L52" s="78"/>
      <c r="M52" s="77"/>
      <c r="N52" s="78"/>
      <c r="O52" s="77"/>
      <c r="P52" s="78"/>
      <c r="Q52" s="77"/>
      <c r="R52" s="78"/>
      <c r="S52" s="77"/>
      <c r="T52" s="78"/>
      <c r="U52" s="77"/>
      <c r="V52" s="78"/>
      <c r="W52" s="77"/>
      <c r="X52" s="78"/>
      <c r="Y52" s="77"/>
      <c r="Z52" s="78"/>
      <c r="AA52" s="77"/>
      <c r="AB52" s="78"/>
      <c r="AC52" s="6"/>
      <c r="AD52" s="6"/>
      <c r="AE52" s="6"/>
    </row>
    <row r="53" ht="15.75" customHeight="1">
      <c r="A53" s="24"/>
      <c r="B53" s="70" t="s">
        <v>80</v>
      </c>
      <c r="C53" s="77"/>
      <c r="D53" s="78"/>
      <c r="E53" s="77"/>
      <c r="F53" s="78"/>
      <c r="G53" s="77"/>
      <c r="H53" s="78"/>
      <c r="I53" s="77"/>
      <c r="J53" s="78"/>
      <c r="K53" s="77"/>
      <c r="L53" s="78"/>
      <c r="M53" s="77"/>
      <c r="N53" s="78"/>
      <c r="O53" s="77"/>
      <c r="P53" s="78"/>
      <c r="Q53" s="77"/>
      <c r="R53" s="78"/>
      <c r="S53" s="77"/>
      <c r="T53" s="78"/>
      <c r="U53" s="77"/>
      <c r="V53" s="78"/>
      <c r="W53" s="77"/>
      <c r="X53" s="78"/>
      <c r="Y53" s="77"/>
      <c r="Z53" s="78"/>
      <c r="AA53" s="77"/>
      <c r="AB53" s="78"/>
      <c r="AC53" s="6"/>
      <c r="AD53" s="6"/>
      <c r="AE53" s="6"/>
    </row>
    <row r="54" ht="15.75" customHeight="1">
      <c r="A54" s="24"/>
      <c r="B54" s="70" t="s">
        <v>81</v>
      </c>
      <c r="C54" s="77"/>
      <c r="D54" s="78"/>
      <c r="E54" s="77"/>
      <c r="F54" s="78"/>
      <c r="G54" s="77"/>
      <c r="H54" s="78"/>
      <c r="I54" s="77"/>
      <c r="J54" s="78"/>
      <c r="K54" s="77"/>
      <c r="L54" s="78"/>
      <c r="M54" s="77"/>
      <c r="N54" s="78"/>
      <c r="O54" s="77"/>
      <c r="P54" s="78"/>
      <c r="Q54" s="77"/>
      <c r="R54" s="78"/>
      <c r="S54" s="77"/>
      <c r="T54" s="78"/>
      <c r="U54" s="77"/>
      <c r="V54" s="78"/>
      <c r="W54" s="77"/>
      <c r="X54" s="78"/>
      <c r="Y54" s="77"/>
      <c r="Z54" s="78"/>
      <c r="AA54" s="77"/>
      <c r="AB54" s="78"/>
      <c r="AC54" s="6"/>
      <c r="AD54" s="6"/>
      <c r="AE54" s="6"/>
    </row>
    <row r="55" ht="15.75" customHeight="1">
      <c r="A55" s="24"/>
      <c r="B55" s="70" t="s">
        <v>82</v>
      </c>
      <c r="C55" s="77"/>
      <c r="D55" s="78"/>
      <c r="E55" s="77"/>
      <c r="F55" s="78"/>
      <c r="G55" s="77"/>
      <c r="H55" s="78"/>
      <c r="I55" s="77"/>
      <c r="J55" s="78"/>
      <c r="K55" s="77"/>
      <c r="L55" s="78"/>
      <c r="M55" s="77"/>
      <c r="N55" s="78"/>
      <c r="O55" s="77"/>
      <c r="P55" s="78"/>
      <c r="Q55" s="77"/>
      <c r="R55" s="78"/>
      <c r="S55" s="77"/>
      <c r="T55" s="78"/>
      <c r="U55" s="77"/>
      <c r="V55" s="78"/>
      <c r="W55" s="77"/>
      <c r="X55" s="78"/>
      <c r="Y55" s="77"/>
      <c r="Z55" s="78"/>
      <c r="AA55" s="77"/>
      <c r="AB55" s="78"/>
      <c r="AC55" s="6"/>
      <c r="AD55" s="6"/>
      <c r="AE55" s="6"/>
    </row>
    <row r="56" ht="15.75" customHeight="1">
      <c r="A56" s="12"/>
      <c r="B56" s="70" t="s">
        <v>83</v>
      </c>
      <c r="C56" s="77"/>
      <c r="D56" s="78"/>
      <c r="E56" s="77"/>
      <c r="F56" s="78"/>
      <c r="G56" s="77"/>
      <c r="H56" s="78"/>
      <c r="I56" s="77"/>
      <c r="J56" s="78"/>
      <c r="K56" s="77"/>
      <c r="L56" s="78"/>
      <c r="M56" s="77"/>
      <c r="N56" s="78"/>
      <c r="O56" s="77"/>
      <c r="P56" s="78"/>
      <c r="Q56" s="77"/>
      <c r="R56" s="78"/>
      <c r="S56" s="77"/>
      <c r="T56" s="78"/>
      <c r="U56" s="77"/>
      <c r="V56" s="78"/>
      <c r="W56" s="77"/>
      <c r="X56" s="78"/>
      <c r="Y56" s="77"/>
      <c r="Z56" s="78"/>
      <c r="AA56" s="77"/>
      <c r="AB56" s="78"/>
      <c r="AC56" s="32" t="s">
        <v>38</v>
      </c>
      <c r="AD56" s="6">
        <f>SUM(AA47:AA59,Y47:Y59,W47:W59,U47:U59,S47:S59,Q47:Q59,O47:O59,M47:M59,K47:K59,I47:I59,G47:G59,E47:E59,C47:C59)</f>
        <v>0</v>
      </c>
      <c r="AE56" s="6">
        <f>SUM(AB45:AB56,Z45:Z56,X45:X56,V45:V56,T45:T56,R45:R56,P45:P57,N45:N56,L45:L56,J45:J56,H45:H56,F45:F56,D45:D56)</f>
        <v>0</v>
      </c>
    </row>
    <row r="57" ht="15.75" customHeight="1">
      <c r="A57" s="80" t="s">
        <v>84</v>
      </c>
      <c r="B57" s="81" t="s">
        <v>85</v>
      </c>
      <c r="C57" s="82"/>
      <c r="D57" s="83"/>
      <c r="E57" s="82"/>
      <c r="F57" s="83"/>
      <c r="G57" s="82"/>
      <c r="H57" s="83"/>
      <c r="I57" s="82"/>
      <c r="J57" s="83">
        <v>3.0</v>
      </c>
      <c r="K57" s="82"/>
      <c r="L57" s="83"/>
      <c r="M57" s="82"/>
      <c r="N57" s="83"/>
      <c r="O57" s="82"/>
      <c r="P57" s="83"/>
      <c r="Q57" s="82"/>
      <c r="R57" s="83"/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6"/>
      <c r="AD57" s="6"/>
      <c r="AE57" s="6"/>
    </row>
    <row r="58" ht="15.75" customHeight="1">
      <c r="A58" s="24"/>
      <c r="B58" s="81" t="s">
        <v>86</v>
      </c>
      <c r="C58" s="82"/>
      <c r="D58" s="83"/>
      <c r="E58" s="82"/>
      <c r="F58" s="83">
        <v>5.0</v>
      </c>
      <c r="G58" s="82"/>
      <c r="H58" s="83"/>
      <c r="I58" s="82"/>
      <c r="J58" s="83">
        <v>6.5</v>
      </c>
      <c r="K58" s="82"/>
      <c r="L58" s="83"/>
      <c r="M58" s="82"/>
      <c r="N58" s="83">
        <v>2.0</v>
      </c>
      <c r="O58" s="82"/>
      <c r="P58" s="83">
        <v>4.0</v>
      </c>
      <c r="Q58" s="82"/>
      <c r="R58" s="83">
        <v>6.5</v>
      </c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6"/>
      <c r="AD58" s="6"/>
      <c r="AE58" s="6"/>
    </row>
    <row r="59" ht="15.75" customHeight="1">
      <c r="A59" s="24"/>
      <c r="B59" s="81" t="s">
        <v>87</v>
      </c>
      <c r="C59" s="82"/>
      <c r="D59" s="83"/>
      <c r="E59" s="82"/>
      <c r="F59" s="83"/>
      <c r="G59" s="82"/>
      <c r="H59" s="83"/>
      <c r="I59" s="82"/>
      <c r="J59" s="83"/>
      <c r="K59" s="82"/>
      <c r="L59" s="83"/>
      <c r="M59" s="82"/>
      <c r="N59" s="83"/>
      <c r="O59" s="82"/>
      <c r="P59" s="83"/>
      <c r="Q59" s="82"/>
      <c r="R59" s="83"/>
      <c r="S59" s="82"/>
      <c r="T59" s="83"/>
      <c r="U59" s="82"/>
      <c r="V59" s="83"/>
      <c r="W59" s="82"/>
      <c r="X59" s="83"/>
      <c r="Y59" s="82"/>
      <c r="Z59" s="83"/>
      <c r="AA59" s="82"/>
      <c r="AB59" s="83"/>
      <c r="AC59" s="6"/>
      <c r="AD59" s="6"/>
      <c r="AE59" s="6"/>
    </row>
    <row r="60" ht="15.75" customHeight="1">
      <c r="A60" s="24"/>
      <c r="B60" s="81" t="s">
        <v>88</v>
      </c>
      <c r="C60" s="82"/>
      <c r="D60" s="83"/>
      <c r="E60" s="82"/>
      <c r="F60" s="83"/>
      <c r="G60" s="82"/>
      <c r="H60" s="83"/>
      <c r="I60" s="82"/>
      <c r="J60" s="83"/>
      <c r="K60" s="82"/>
      <c r="L60" s="83"/>
      <c r="M60" s="82"/>
      <c r="N60" s="83"/>
      <c r="O60" s="82"/>
      <c r="P60" s="83"/>
      <c r="Q60" s="82"/>
      <c r="R60" s="83"/>
      <c r="S60" s="82"/>
      <c r="T60" s="83"/>
      <c r="U60" s="82"/>
      <c r="V60" s="83"/>
      <c r="W60" s="82"/>
      <c r="X60" s="83"/>
      <c r="Y60" s="82"/>
      <c r="Z60" s="83"/>
      <c r="AA60" s="82"/>
      <c r="AB60" s="83"/>
      <c r="AC60" s="6"/>
      <c r="AD60" s="6"/>
      <c r="AE60" s="6"/>
    </row>
    <row r="61" ht="15.75" customHeight="1">
      <c r="A61" s="24"/>
      <c r="B61" s="81" t="s">
        <v>89</v>
      </c>
      <c r="C61" s="82"/>
      <c r="D61" s="83"/>
      <c r="E61" s="82"/>
      <c r="F61" s="83">
        <v>1.0</v>
      </c>
      <c r="G61" s="82"/>
      <c r="H61" s="83"/>
      <c r="I61" s="82"/>
      <c r="J61" s="83"/>
      <c r="K61" s="82"/>
      <c r="L61" s="83"/>
      <c r="M61" s="82"/>
      <c r="N61" s="83"/>
      <c r="O61" s="82"/>
      <c r="P61" s="83">
        <v>1.0</v>
      </c>
      <c r="Q61" s="82"/>
      <c r="R61" s="83">
        <v>5.5</v>
      </c>
      <c r="S61" s="82"/>
      <c r="T61" s="83"/>
      <c r="U61" s="82"/>
      <c r="V61" s="83"/>
      <c r="W61" s="82"/>
      <c r="X61" s="83"/>
      <c r="Y61" s="82"/>
      <c r="Z61" s="83"/>
      <c r="AA61" s="82"/>
      <c r="AB61" s="83"/>
      <c r="AC61" s="6"/>
      <c r="AD61" s="6"/>
      <c r="AE61" s="6"/>
    </row>
    <row r="62" ht="15.75" customHeight="1">
      <c r="A62" s="24"/>
      <c r="B62" s="81" t="s">
        <v>90</v>
      </c>
      <c r="C62" s="82"/>
      <c r="D62" s="83"/>
      <c r="E62" s="82"/>
      <c r="F62" s="83"/>
      <c r="G62" s="82"/>
      <c r="H62" s="83"/>
      <c r="I62" s="82"/>
      <c r="J62" s="83"/>
      <c r="K62" s="82"/>
      <c r="L62" s="83"/>
      <c r="M62" s="82"/>
      <c r="N62" s="83"/>
      <c r="O62" s="82"/>
      <c r="P62" s="83"/>
      <c r="Q62" s="82"/>
      <c r="R62" s="83"/>
      <c r="S62" s="82"/>
      <c r="T62" s="83"/>
      <c r="U62" s="82"/>
      <c r="V62" s="83"/>
      <c r="W62" s="82"/>
      <c r="X62" s="83"/>
      <c r="Y62" s="82"/>
      <c r="Z62" s="83"/>
      <c r="AA62" s="82"/>
      <c r="AB62" s="83"/>
      <c r="AC62" s="6"/>
      <c r="AD62" s="6"/>
      <c r="AE62" s="6"/>
    </row>
    <row r="63" ht="15.75" customHeight="1">
      <c r="A63" s="24"/>
      <c r="B63" s="81" t="s">
        <v>91</v>
      </c>
      <c r="C63" s="82"/>
      <c r="D63" s="83"/>
      <c r="E63" s="82"/>
      <c r="F63" s="83"/>
      <c r="G63" s="82"/>
      <c r="H63" s="83"/>
      <c r="I63" s="82"/>
      <c r="J63" s="83"/>
      <c r="K63" s="82"/>
      <c r="L63" s="83"/>
      <c r="M63" s="82"/>
      <c r="N63" s="83"/>
      <c r="O63" s="82"/>
      <c r="P63" s="83"/>
      <c r="Q63" s="82"/>
      <c r="R63" s="83"/>
      <c r="S63" s="82"/>
      <c r="T63" s="83"/>
      <c r="U63" s="82"/>
      <c r="V63" s="83"/>
      <c r="W63" s="82"/>
      <c r="X63" s="83"/>
      <c r="Y63" s="82"/>
      <c r="Z63" s="83"/>
      <c r="AA63" s="82"/>
      <c r="AB63" s="83"/>
      <c r="AC63" s="6"/>
      <c r="AD63" s="6"/>
      <c r="AE63" s="6"/>
    </row>
    <row r="64" ht="15.75" customHeight="1">
      <c r="A64" s="24"/>
      <c r="B64" s="81" t="s">
        <v>92</v>
      </c>
      <c r="C64" s="82"/>
      <c r="D64" s="83"/>
      <c r="E64" s="82"/>
      <c r="F64" s="83"/>
      <c r="G64" s="82"/>
      <c r="H64" s="86"/>
      <c r="I64" s="82"/>
      <c r="J64" s="83"/>
      <c r="K64" s="82"/>
      <c r="L64" s="83"/>
      <c r="M64" s="82"/>
      <c r="N64" s="83"/>
      <c r="O64" s="82"/>
      <c r="P64" s="83"/>
      <c r="Q64" s="82"/>
      <c r="R64" s="83"/>
      <c r="S64" s="82"/>
      <c r="T64" s="83"/>
      <c r="U64" s="82"/>
      <c r="V64" s="83"/>
      <c r="W64" s="82"/>
      <c r="X64" s="83"/>
      <c r="Y64" s="82"/>
      <c r="Z64" s="83"/>
      <c r="AA64" s="82"/>
      <c r="AB64" s="83"/>
      <c r="AC64" s="6"/>
      <c r="AD64" s="6"/>
      <c r="AE64" s="6"/>
    </row>
    <row r="65" ht="15.75" customHeight="1">
      <c r="A65" s="12"/>
      <c r="B65" s="81" t="s">
        <v>93</v>
      </c>
      <c r="C65" s="82"/>
      <c r="D65" s="83"/>
      <c r="E65" s="82"/>
      <c r="F65" s="83"/>
      <c r="G65" s="82"/>
      <c r="H65" s="83"/>
      <c r="I65" s="82"/>
      <c r="J65" s="83"/>
      <c r="K65" s="82"/>
      <c r="L65" s="83"/>
      <c r="M65" s="82"/>
      <c r="N65" s="83"/>
      <c r="O65" s="82"/>
      <c r="P65" s="83"/>
      <c r="Q65" s="82"/>
      <c r="R65" s="83"/>
      <c r="S65" s="82"/>
      <c r="T65" s="83"/>
      <c r="U65" s="82"/>
      <c r="V65" s="83"/>
      <c r="W65" s="82"/>
      <c r="X65" s="83"/>
      <c r="Y65" s="82"/>
      <c r="Z65" s="83"/>
      <c r="AA65" s="82"/>
      <c r="AB65" s="83"/>
      <c r="AC65" s="32" t="s">
        <v>38</v>
      </c>
      <c r="AD65" s="6">
        <f>SUM(AA60:AA68,Y60:Y68,W60:W68,U60:U68,S60:S68,Q60:Q68,O60:O68,M60:M68,K60:K68,I60:I68,G60:G68,E60:E68,C60:C68)</f>
        <v>0</v>
      </c>
      <c r="AE65" s="6">
        <f>SUM(AB57:AB65,Z57:Z65,X57:X65,V57:V65,T57:T65,R57:R65,P57:P65,N57:N65,L57:L65,J57:J65,H57:H65,F57:F65,D57:D65)</f>
        <v>34.5</v>
      </c>
    </row>
    <row r="66" ht="15.75" customHeight="1">
      <c r="A66" s="87" t="s">
        <v>94</v>
      </c>
      <c r="B66" s="88" t="s">
        <v>95</v>
      </c>
      <c r="C66" s="89"/>
      <c r="D66" s="91">
        <v>3.0</v>
      </c>
      <c r="E66" s="89"/>
      <c r="F66" s="91"/>
      <c r="G66" s="89"/>
      <c r="H66" s="91"/>
      <c r="I66" s="89"/>
      <c r="J66" s="91">
        <v>2.0</v>
      </c>
      <c r="K66" s="89"/>
      <c r="L66" s="91"/>
      <c r="M66" s="89"/>
      <c r="N66" s="91"/>
      <c r="O66" s="89"/>
      <c r="P66" s="91"/>
      <c r="Q66" s="89"/>
      <c r="R66" s="91"/>
      <c r="S66" s="89"/>
      <c r="T66" s="91"/>
      <c r="U66" s="89"/>
      <c r="V66" s="91"/>
      <c r="W66" s="89"/>
      <c r="X66" s="91"/>
      <c r="Y66" s="89"/>
      <c r="Z66" s="91"/>
      <c r="AA66" s="89"/>
      <c r="AB66" s="91"/>
      <c r="AC66" s="6"/>
      <c r="AD66" s="6"/>
      <c r="AE66" s="6"/>
    </row>
    <row r="67" ht="15.75" customHeight="1">
      <c r="A67" s="24"/>
      <c r="B67" s="88" t="s">
        <v>96</v>
      </c>
      <c r="C67" s="89"/>
      <c r="D67" s="91">
        <v>2.0</v>
      </c>
      <c r="E67" s="89"/>
      <c r="F67" s="91"/>
      <c r="G67" s="89"/>
      <c r="H67" s="91"/>
      <c r="I67" s="89"/>
      <c r="J67" s="91"/>
      <c r="K67" s="89"/>
      <c r="L67" s="91"/>
      <c r="M67" s="89"/>
      <c r="N67" s="91"/>
      <c r="O67" s="89"/>
      <c r="P67" s="91"/>
      <c r="Q67" s="89"/>
      <c r="R67" s="91"/>
      <c r="S67" s="89"/>
      <c r="T67" s="91"/>
      <c r="U67" s="89"/>
      <c r="V67" s="91"/>
      <c r="W67" s="89"/>
      <c r="X67" s="91"/>
      <c r="Y67" s="89"/>
      <c r="Z67" s="91"/>
      <c r="AA67" s="89"/>
      <c r="AB67" s="91"/>
      <c r="AC67" s="6"/>
      <c r="AD67" s="6"/>
      <c r="AE67" s="6"/>
    </row>
    <row r="68" ht="15.75" customHeight="1">
      <c r="A68" s="24"/>
      <c r="B68" s="88" t="s">
        <v>97</v>
      </c>
      <c r="C68" s="89"/>
      <c r="D68" s="91">
        <v>3.0</v>
      </c>
      <c r="E68" s="89"/>
      <c r="F68" s="91"/>
      <c r="G68" s="89"/>
      <c r="H68" s="91"/>
      <c r="I68" s="89"/>
      <c r="J68" s="91"/>
      <c r="K68" s="89"/>
      <c r="L68" s="91"/>
      <c r="M68" s="89"/>
      <c r="N68" s="91"/>
      <c r="O68" s="89"/>
      <c r="P68" s="91"/>
      <c r="Q68" s="89"/>
      <c r="R68" s="91"/>
      <c r="S68" s="89"/>
      <c r="T68" s="91"/>
      <c r="U68" s="89"/>
      <c r="V68" s="91"/>
      <c r="W68" s="89"/>
      <c r="X68" s="91"/>
      <c r="Y68" s="89"/>
      <c r="Z68" s="91"/>
      <c r="AA68" s="89"/>
      <c r="AB68" s="91"/>
      <c r="AC68" s="6"/>
      <c r="AD68" s="6"/>
      <c r="AE68" s="6"/>
    </row>
    <row r="69" ht="15.75" customHeight="1">
      <c r="A69" s="24"/>
      <c r="B69" s="88" t="s">
        <v>98</v>
      </c>
      <c r="C69" s="89"/>
      <c r="D69" s="91">
        <v>2.0</v>
      </c>
      <c r="E69" s="89"/>
      <c r="F69" s="91"/>
      <c r="G69" s="89"/>
      <c r="H69" s="91"/>
      <c r="I69" s="89"/>
      <c r="J69" s="91"/>
      <c r="K69" s="89"/>
      <c r="L69" s="91"/>
      <c r="M69" s="89"/>
      <c r="N69" s="91"/>
      <c r="O69" s="89"/>
      <c r="P69" s="91"/>
      <c r="Q69" s="89"/>
      <c r="R69" s="91"/>
      <c r="S69" s="89"/>
      <c r="T69" s="91"/>
      <c r="U69" s="89"/>
      <c r="V69" s="91"/>
      <c r="W69" s="89"/>
      <c r="X69" s="91"/>
      <c r="Y69" s="89"/>
      <c r="Z69" s="91"/>
      <c r="AA69" s="89"/>
      <c r="AB69" s="91"/>
      <c r="AC69" s="6"/>
      <c r="AD69" s="6"/>
      <c r="AE69" s="6"/>
    </row>
    <row r="70" ht="15.75" customHeight="1">
      <c r="A70" s="24"/>
      <c r="B70" s="88" t="s">
        <v>100</v>
      </c>
      <c r="C70" s="89"/>
      <c r="D70" s="93"/>
      <c r="E70" s="89"/>
      <c r="F70" s="91"/>
      <c r="G70" s="89"/>
      <c r="H70" s="91"/>
      <c r="I70" s="89"/>
      <c r="J70" s="91"/>
      <c r="K70" s="89"/>
      <c r="L70" s="91"/>
      <c r="M70" s="89"/>
      <c r="N70" s="91"/>
      <c r="O70" s="89"/>
      <c r="P70" s="91"/>
      <c r="Q70" s="89"/>
      <c r="R70" s="91"/>
      <c r="S70" s="89"/>
      <c r="T70" s="91"/>
      <c r="U70" s="89"/>
      <c r="V70" s="91"/>
      <c r="W70" s="89"/>
      <c r="X70" s="91"/>
      <c r="Y70" s="89"/>
      <c r="Z70" s="91"/>
      <c r="AA70" s="89"/>
      <c r="AB70" s="91"/>
      <c r="AC70" s="6"/>
      <c r="AD70" s="6"/>
      <c r="AE70" s="6"/>
    </row>
    <row r="71" ht="15.75" customHeight="1">
      <c r="A71" s="24"/>
      <c r="B71" s="88" t="s">
        <v>99</v>
      </c>
      <c r="C71" s="89"/>
      <c r="D71" s="91">
        <v>4.5</v>
      </c>
      <c r="E71" s="89"/>
      <c r="F71" s="91">
        <v>4.5</v>
      </c>
      <c r="G71" s="89"/>
      <c r="H71" s="91">
        <v>4.5</v>
      </c>
      <c r="I71" s="89"/>
      <c r="J71" s="91">
        <v>4.5</v>
      </c>
      <c r="K71" s="91"/>
      <c r="L71" s="91">
        <v>4.5</v>
      </c>
      <c r="M71" s="89"/>
      <c r="N71" s="91">
        <v>4.5</v>
      </c>
      <c r="O71" s="89"/>
      <c r="P71" s="91">
        <v>4.5</v>
      </c>
      <c r="Q71" s="89"/>
      <c r="R71" s="91">
        <v>4.5</v>
      </c>
      <c r="S71" s="89"/>
      <c r="T71" s="91">
        <v>4.5</v>
      </c>
      <c r="U71" s="89"/>
      <c r="V71" s="91">
        <v>2.5</v>
      </c>
      <c r="W71" s="89"/>
      <c r="X71" s="91">
        <v>4.5</v>
      </c>
      <c r="Y71" s="89"/>
      <c r="Z71" s="91">
        <v>3.0</v>
      </c>
      <c r="AA71" s="89"/>
      <c r="AB71" s="91">
        <v>4.5</v>
      </c>
      <c r="AC71" s="6"/>
      <c r="AD71" s="6"/>
      <c r="AE71" s="6"/>
    </row>
    <row r="72" ht="15.75" customHeight="1">
      <c r="A72" s="24"/>
      <c r="B72" s="88" t="s">
        <v>101</v>
      </c>
      <c r="C72" s="89"/>
      <c r="D72" s="91"/>
      <c r="E72" s="89"/>
      <c r="F72" s="91"/>
      <c r="G72" s="89"/>
      <c r="H72" s="91"/>
      <c r="I72" s="89"/>
      <c r="J72" s="91"/>
      <c r="K72" s="89"/>
      <c r="L72" s="91"/>
      <c r="M72" s="89"/>
      <c r="N72" s="91"/>
      <c r="O72" s="89"/>
      <c r="P72" s="91"/>
      <c r="Q72" s="89"/>
      <c r="R72" s="91"/>
      <c r="S72" s="89"/>
      <c r="T72" s="91"/>
      <c r="U72" s="89"/>
      <c r="V72" s="91"/>
      <c r="W72" s="89"/>
      <c r="X72" s="91"/>
      <c r="Y72" s="89"/>
      <c r="Z72" s="91"/>
      <c r="AA72" s="89"/>
      <c r="AB72" s="91"/>
      <c r="AC72" s="6"/>
      <c r="AD72" s="6"/>
      <c r="AE72" s="6"/>
    </row>
    <row r="73" ht="15.75" customHeight="1">
      <c r="A73" s="24"/>
      <c r="B73" s="88" t="s">
        <v>102</v>
      </c>
      <c r="C73" s="89"/>
      <c r="D73" s="91">
        <v>1.0</v>
      </c>
      <c r="E73" s="89"/>
      <c r="F73" s="91">
        <v>1.0</v>
      </c>
      <c r="G73" s="89"/>
      <c r="H73" s="91">
        <v>1.0</v>
      </c>
      <c r="I73" s="89"/>
      <c r="J73" s="91">
        <v>1.0</v>
      </c>
      <c r="K73" s="89"/>
      <c r="L73" s="91">
        <v>1.0</v>
      </c>
      <c r="M73" s="89"/>
      <c r="N73" s="91">
        <v>1.0</v>
      </c>
      <c r="O73" s="89"/>
      <c r="P73" s="91">
        <v>1.0</v>
      </c>
      <c r="Q73" s="89"/>
      <c r="R73" s="91"/>
      <c r="S73" s="89"/>
      <c r="T73" s="91"/>
      <c r="U73" s="89"/>
      <c r="V73" s="91"/>
      <c r="W73" s="89"/>
      <c r="X73" s="91"/>
      <c r="Y73" s="89"/>
      <c r="Z73" s="91"/>
      <c r="AA73" s="89"/>
      <c r="AB73" s="91">
        <v>1.0</v>
      </c>
      <c r="AC73" s="6"/>
      <c r="AD73" s="6"/>
      <c r="AE73" s="6"/>
    </row>
    <row r="74" ht="15.75" customHeight="1">
      <c r="A74" s="24"/>
      <c r="B74" s="88" t="s">
        <v>104</v>
      </c>
      <c r="C74" s="89"/>
      <c r="D74" s="91"/>
      <c r="E74" s="89"/>
      <c r="F74" s="91"/>
      <c r="G74" s="89"/>
      <c r="H74" s="91"/>
      <c r="I74" s="89"/>
      <c r="J74" s="91"/>
      <c r="K74" s="89"/>
      <c r="L74" s="91"/>
      <c r="M74" s="89"/>
      <c r="N74" s="91"/>
      <c r="O74" s="89"/>
      <c r="P74" s="91"/>
      <c r="Q74" s="89"/>
      <c r="R74" s="91"/>
      <c r="S74" s="89"/>
      <c r="T74" s="91"/>
      <c r="U74" s="89"/>
      <c r="V74" s="91"/>
      <c r="W74" s="89"/>
      <c r="X74" s="91"/>
      <c r="Y74" s="89"/>
      <c r="Z74" s="91"/>
      <c r="AA74" s="89"/>
      <c r="AB74" s="91"/>
      <c r="AC74" s="6"/>
      <c r="AD74" s="6"/>
      <c r="AE74" s="6"/>
    </row>
    <row r="75" ht="15.75" customHeight="1">
      <c r="A75" s="24"/>
      <c r="B75" s="88" t="s">
        <v>105</v>
      </c>
      <c r="C75" s="89"/>
      <c r="D75" s="91">
        <v>2.0</v>
      </c>
      <c r="E75" s="89"/>
      <c r="F75" s="91"/>
      <c r="G75" s="89"/>
      <c r="H75" s="91"/>
      <c r="I75" s="89"/>
      <c r="J75" s="91"/>
      <c r="K75" s="89"/>
      <c r="L75" s="91"/>
      <c r="M75" s="89"/>
      <c r="N75" s="91"/>
      <c r="O75" s="89"/>
      <c r="P75" s="91"/>
      <c r="Q75" s="89"/>
      <c r="R75" s="91"/>
      <c r="S75" s="89"/>
      <c r="T75" s="91"/>
      <c r="U75" s="89"/>
      <c r="V75" s="91"/>
      <c r="W75" s="89"/>
      <c r="X75" s="91"/>
      <c r="Y75" s="89"/>
      <c r="Z75" s="91"/>
      <c r="AA75" s="89"/>
      <c r="AB75" s="91"/>
      <c r="AC75" s="6"/>
      <c r="AD75" s="6"/>
      <c r="AE75" s="6"/>
    </row>
    <row r="76" ht="15.75" customHeight="1">
      <c r="A76" s="24"/>
      <c r="B76" s="88" t="s">
        <v>106</v>
      </c>
      <c r="C76" s="89"/>
      <c r="D76" s="91"/>
      <c r="E76" s="89"/>
      <c r="F76" s="91"/>
      <c r="G76" s="89"/>
      <c r="H76" s="91"/>
      <c r="I76" s="89"/>
      <c r="J76" s="91"/>
      <c r="K76" s="89"/>
      <c r="L76" s="91"/>
      <c r="M76" s="89"/>
      <c r="N76" s="91"/>
      <c r="O76" s="89"/>
      <c r="P76" s="91"/>
      <c r="Q76" s="89"/>
      <c r="R76" s="91"/>
      <c r="S76" s="89"/>
      <c r="T76" s="91"/>
      <c r="U76" s="89"/>
      <c r="V76" s="91"/>
      <c r="W76" s="89"/>
      <c r="X76" s="91"/>
      <c r="Y76" s="89"/>
      <c r="Z76" s="91"/>
      <c r="AA76" s="89"/>
      <c r="AB76" s="91"/>
      <c r="AC76" s="6"/>
      <c r="AD76" s="6"/>
      <c r="AE76" s="6"/>
    </row>
    <row r="77" ht="15.75" customHeight="1">
      <c r="A77" s="24"/>
      <c r="B77" s="88" t="s">
        <v>107</v>
      </c>
      <c r="C77" s="89"/>
      <c r="D77" s="91"/>
      <c r="E77" s="89"/>
      <c r="F77" s="91"/>
      <c r="G77" s="89"/>
      <c r="H77" s="91"/>
      <c r="I77" s="89"/>
      <c r="J77" s="91"/>
      <c r="K77" s="89"/>
      <c r="L77" s="91"/>
      <c r="M77" s="89"/>
      <c r="N77" s="91"/>
      <c r="O77" s="89"/>
      <c r="P77" s="91"/>
      <c r="Q77" s="89"/>
      <c r="R77" s="91"/>
      <c r="S77" s="89"/>
      <c r="T77" s="91"/>
      <c r="U77" s="89"/>
      <c r="V77" s="91"/>
      <c r="W77" s="89"/>
      <c r="X77" s="91"/>
      <c r="Y77" s="89"/>
      <c r="Z77" s="91"/>
      <c r="AA77" s="89"/>
      <c r="AB77" s="91"/>
      <c r="AC77" s="6"/>
      <c r="AD77" s="6"/>
      <c r="AE77" s="6"/>
    </row>
    <row r="78" ht="15.75" customHeight="1">
      <c r="A78" s="24"/>
      <c r="B78" s="88" t="s">
        <v>108</v>
      </c>
      <c r="C78" s="89"/>
      <c r="D78" s="91"/>
      <c r="E78" s="89"/>
      <c r="F78" s="91"/>
      <c r="G78" s="89"/>
      <c r="H78" s="91"/>
      <c r="I78" s="89"/>
      <c r="J78" s="91"/>
      <c r="K78" s="89"/>
      <c r="L78" s="91"/>
      <c r="M78" s="89"/>
      <c r="N78" s="91"/>
      <c r="O78" s="89"/>
      <c r="P78" s="91"/>
      <c r="Q78" s="89"/>
      <c r="R78" s="91"/>
      <c r="S78" s="89"/>
      <c r="T78" s="91"/>
      <c r="U78" s="89"/>
      <c r="V78" s="91"/>
      <c r="W78" s="89"/>
      <c r="X78" s="91"/>
      <c r="Y78" s="89"/>
      <c r="Z78" s="91"/>
      <c r="AA78" s="89"/>
      <c r="AB78" s="91"/>
      <c r="AC78" s="6"/>
      <c r="AD78" s="6"/>
      <c r="AE78" s="6"/>
    </row>
    <row r="79" ht="15.75" customHeight="1">
      <c r="A79" s="24"/>
      <c r="B79" s="88" t="s">
        <v>109</v>
      </c>
      <c r="C79" s="89"/>
      <c r="D79" s="91"/>
      <c r="E79" s="89"/>
      <c r="F79" s="91"/>
      <c r="G79" s="89"/>
      <c r="H79" s="91"/>
      <c r="I79" s="89"/>
      <c r="J79" s="91"/>
      <c r="K79" s="89"/>
      <c r="L79" s="91"/>
      <c r="M79" s="89"/>
      <c r="N79" s="91"/>
      <c r="O79" s="89"/>
      <c r="P79" s="91"/>
      <c r="Q79" s="89"/>
      <c r="R79" s="91"/>
      <c r="S79" s="89"/>
      <c r="T79" s="91"/>
      <c r="U79" s="89"/>
      <c r="V79" s="91"/>
      <c r="W79" s="89"/>
      <c r="X79" s="91"/>
      <c r="Y79" s="89"/>
      <c r="Z79" s="91"/>
      <c r="AA79" s="89"/>
      <c r="AB79" s="91"/>
      <c r="AC79" s="6"/>
      <c r="AD79" s="6"/>
      <c r="AE79" s="6"/>
    </row>
    <row r="80" ht="15.75" customHeight="1">
      <c r="A80" s="24"/>
      <c r="B80" s="88" t="s">
        <v>110</v>
      </c>
      <c r="C80" s="89"/>
      <c r="D80" s="91">
        <v>1.0</v>
      </c>
      <c r="E80" s="89"/>
      <c r="F80" s="91"/>
      <c r="G80" s="89"/>
      <c r="H80" s="91"/>
      <c r="I80" s="89"/>
      <c r="J80" s="91"/>
      <c r="K80" s="89"/>
      <c r="L80" s="91"/>
      <c r="M80" s="89"/>
      <c r="N80" s="91"/>
      <c r="O80" s="89"/>
      <c r="P80" s="91"/>
      <c r="Q80" s="89"/>
      <c r="R80" s="91"/>
      <c r="S80" s="89"/>
      <c r="T80" s="91"/>
      <c r="U80" s="89"/>
      <c r="V80" s="91"/>
      <c r="W80" s="89"/>
      <c r="X80" s="91"/>
      <c r="Y80" s="89"/>
      <c r="Z80" s="91"/>
      <c r="AA80" s="89"/>
      <c r="AB80" s="91"/>
      <c r="AC80" s="6"/>
      <c r="AD80" s="6"/>
      <c r="AE80" s="6"/>
    </row>
    <row r="81" ht="15.75" customHeight="1">
      <c r="A81" s="24"/>
      <c r="B81" s="88" t="s">
        <v>111</v>
      </c>
      <c r="C81" s="89"/>
      <c r="D81" s="91"/>
      <c r="E81" s="89"/>
      <c r="F81" s="91"/>
      <c r="G81" s="89"/>
      <c r="H81" s="91"/>
      <c r="I81" s="89"/>
      <c r="J81" s="91"/>
      <c r="K81" s="89"/>
      <c r="L81" s="91"/>
      <c r="M81" s="89"/>
      <c r="N81" s="91"/>
      <c r="O81" s="89"/>
      <c r="P81" s="91"/>
      <c r="Q81" s="89"/>
      <c r="R81" s="91"/>
      <c r="S81" s="89"/>
      <c r="T81" s="91"/>
      <c r="U81" s="89"/>
      <c r="V81" s="91"/>
      <c r="W81" s="89"/>
      <c r="X81" s="91"/>
      <c r="Y81" s="89"/>
      <c r="Z81" s="91"/>
      <c r="AA81" s="89"/>
      <c r="AB81" s="91"/>
      <c r="AC81" s="6"/>
      <c r="AD81" s="6"/>
      <c r="AE81" s="6"/>
    </row>
    <row r="82" ht="15.75" customHeight="1">
      <c r="A82" s="24"/>
      <c r="B82" s="88" t="s">
        <v>112</v>
      </c>
      <c r="C82" s="89"/>
      <c r="D82" s="91"/>
      <c r="E82" s="89"/>
      <c r="F82" s="91"/>
      <c r="G82" s="89"/>
      <c r="H82" s="91"/>
      <c r="I82" s="89"/>
      <c r="J82" s="91"/>
      <c r="K82" s="89"/>
      <c r="L82" s="91"/>
      <c r="M82" s="89"/>
      <c r="N82" s="91"/>
      <c r="O82" s="89"/>
      <c r="P82" s="91"/>
      <c r="Q82" s="89"/>
      <c r="R82" s="91"/>
      <c r="S82" s="89"/>
      <c r="T82" s="91"/>
      <c r="U82" s="89"/>
      <c r="V82" s="91"/>
      <c r="W82" s="89"/>
      <c r="X82" s="91"/>
      <c r="Y82" s="89"/>
      <c r="Z82" s="91"/>
      <c r="AA82" s="89"/>
      <c r="AB82" s="91"/>
      <c r="AC82" s="6"/>
      <c r="AD82" s="6"/>
      <c r="AE82" s="6"/>
    </row>
    <row r="83" ht="15.75" customHeight="1">
      <c r="A83" s="24"/>
      <c r="B83" s="88" t="s">
        <v>113</v>
      </c>
      <c r="C83" s="89"/>
      <c r="D83" s="91"/>
      <c r="E83" s="89"/>
      <c r="F83" s="91"/>
      <c r="G83" s="89"/>
      <c r="H83" s="91"/>
      <c r="I83" s="89"/>
      <c r="J83" s="91"/>
      <c r="K83" s="89"/>
      <c r="L83" s="91"/>
      <c r="M83" s="89"/>
      <c r="N83" s="91"/>
      <c r="O83" s="89"/>
      <c r="P83" s="91"/>
      <c r="Q83" s="89"/>
      <c r="R83" s="91"/>
      <c r="S83" s="89"/>
      <c r="T83" s="91"/>
      <c r="U83" s="89"/>
      <c r="V83" s="91"/>
      <c r="W83" s="89"/>
      <c r="X83" s="91"/>
      <c r="Y83" s="89"/>
      <c r="Z83" s="91"/>
      <c r="AA83" s="89"/>
      <c r="AB83" s="91"/>
      <c r="AC83" s="6"/>
      <c r="AD83" s="6"/>
      <c r="AE83" s="6"/>
    </row>
    <row r="84" ht="15.75" customHeight="1">
      <c r="A84" s="24"/>
      <c r="B84" s="88" t="s">
        <v>114</v>
      </c>
      <c r="C84" s="89"/>
      <c r="D84" s="91"/>
      <c r="E84" s="89"/>
      <c r="F84" s="91"/>
      <c r="G84" s="89"/>
      <c r="H84" s="91"/>
      <c r="I84" s="89"/>
      <c r="J84" s="91"/>
      <c r="K84" s="89"/>
      <c r="L84" s="91"/>
      <c r="M84" s="89"/>
      <c r="N84" s="91"/>
      <c r="O84" s="89"/>
      <c r="P84" s="91"/>
      <c r="Q84" s="89"/>
      <c r="R84" s="91"/>
      <c r="S84" s="89"/>
      <c r="T84" s="91"/>
      <c r="U84" s="89"/>
      <c r="V84" s="91"/>
      <c r="W84" s="89"/>
      <c r="X84" s="91"/>
      <c r="Y84" s="89"/>
      <c r="Z84" s="91"/>
      <c r="AA84" s="89"/>
      <c r="AB84" s="91"/>
      <c r="AC84" s="6"/>
      <c r="AD84" s="6"/>
      <c r="AE84" s="6"/>
    </row>
    <row r="85" ht="15.75" customHeight="1">
      <c r="A85" s="24"/>
      <c r="B85" s="88" t="s">
        <v>121</v>
      </c>
      <c r="C85" s="89"/>
      <c r="D85" s="91"/>
      <c r="E85" s="89"/>
      <c r="F85" s="91"/>
      <c r="G85" s="89"/>
      <c r="H85" s="91">
        <v>1.0</v>
      </c>
      <c r="I85" s="89"/>
      <c r="J85" s="91"/>
      <c r="K85" s="89"/>
      <c r="L85" s="91"/>
      <c r="M85" s="89"/>
      <c r="N85" s="91"/>
      <c r="O85" s="89"/>
      <c r="P85" s="91"/>
      <c r="Q85" s="89"/>
      <c r="R85" s="91"/>
      <c r="S85" s="89"/>
      <c r="T85" s="91"/>
      <c r="U85" s="89"/>
      <c r="V85" s="91"/>
      <c r="W85" s="89"/>
      <c r="X85" s="91"/>
      <c r="Y85" s="89"/>
      <c r="Z85" s="91"/>
      <c r="AA85" s="89"/>
      <c r="AB85" s="91"/>
      <c r="AC85" s="6"/>
      <c r="AD85" s="6"/>
      <c r="AE85" s="6"/>
    </row>
    <row r="86" ht="15.75" customHeight="1">
      <c r="A86" s="24"/>
      <c r="B86" s="88" t="s">
        <v>122</v>
      </c>
      <c r="C86" s="89"/>
      <c r="D86" s="91"/>
      <c r="E86" s="89"/>
      <c r="F86" s="91"/>
      <c r="G86" s="89"/>
      <c r="H86" s="91"/>
      <c r="I86" s="89"/>
      <c r="J86" s="91"/>
      <c r="K86" s="89"/>
      <c r="L86" s="91"/>
      <c r="M86" s="89"/>
      <c r="N86" s="91"/>
      <c r="O86" s="89"/>
      <c r="P86" s="91">
        <v>0.5</v>
      </c>
      <c r="Q86" s="89"/>
      <c r="R86" s="91"/>
      <c r="S86" s="89"/>
      <c r="T86" s="91"/>
      <c r="U86" s="89"/>
      <c r="V86" s="91"/>
      <c r="W86" s="89"/>
      <c r="X86" s="91"/>
      <c r="Y86" s="89"/>
      <c r="Z86" s="91"/>
      <c r="AA86" s="89"/>
      <c r="AB86" s="91"/>
      <c r="AC86" s="6"/>
      <c r="AD86" s="6"/>
      <c r="AE86" s="6"/>
    </row>
    <row r="87" ht="15.75" customHeight="1">
      <c r="A87" s="97"/>
      <c r="B87" s="88" t="s">
        <v>118</v>
      </c>
      <c r="C87" s="89"/>
      <c r="D87" s="91"/>
      <c r="E87" s="89"/>
      <c r="F87" s="91"/>
      <c r="G87" s="89"/>
      <c r="H87" s="91"/>
      <c r="I87" s="89"/>
      <c r="J87" s="91"/>
      <c r="K87" s="89"/>
      <c r="L87" s="91"/>
      <c r="M87" s="89"/>
      <c r="N87" s="91"/>
      <c r="O87" s="89"/>
      <c r="P87" s="91"/>
      <c r="Q87" s="89"/>
      <c r="R87" s="91"/>
      <c r="S87" s="89"/>
      <c r="T87" s="91"/>
      <c r="U87" s="89"/>
      <c r="V87" s="91"/>
      <c r="W87" s="89"/>
      <c r="X87" s="91"/>
      <c r="Y87" s="89"/>
      <c r="Z87" s="91"/>
      <c r="AA87" s="89"/>
      <c r="AB87" s="91"/>
      <c r="AC87" s="32" t="s">
        <v>38</v>
      </c>
      <c r="AD87" s="6">
        <f>SUM(AA88:AA96,Y88:Y96,W88:W96,U88:U96,S88:S96,Q88:Q96,O88:O96,M88:M96,K88:K96,I88:I96,G88:G96,E88:E96,C88:C96)</f>
        <v>0</v>
      </c>
      <c r="AE87" s="6">
        <f>SUM(AB66:AB87,Z66:Z87,X66:X87,V66:V87,T66:T87,R66:R87,P66:P87,N66:N87,L66:L87,H66:H87,F66:F87,J66:J87,D66:D87)</f>
        <v>79.5</v>
      </c>
    </row>
    <row r="88" ht="15.0" customHeight="1">
      <c r="A88" s="96" t="s">
        <v>119</v>
      </c>
      <c r="B88" s="105" t="s">
        <v>120</v>
      </c>
      <c r="C88" s="99"/>
      <c r="D88" s="100"/>
      <c r="E88" s="99"/>
      <c r="F88" s="100"/>
      <c r="G88" s="99"/>
      <c r="H88" s="100"/>
      <c r="I88" s="99"/>
      <c r="J88" s="100"/>
      <c r="K88" s="99"/>
      <c r="L88" s="100"/>
      <c r="M88" s="99"/>
      <c r="N88" s="100"/>
      <c r="O88" s="99"/>
      <c r="P88" s="100"/>
      <c r="Q88" s="99"/>
      <c r="R88" s="100"/>
      <c r="S88" s="99"/>
      <c r="T88" s="100"/>
      <c r="U88" s="99"/>
      <c r="V88" s="100"/>
      <c r="W88" s="99"/>
      <c r="X88" s="100"/>
      <c r="Y88" s="99"/>
      <c r="Z88" s="100"/>
      <c r="AA88" s="99"/>
      <c r="AB88" s="100"/>
      <c r="AC88" s="6"/>
      <c r="AD88" s="6"/>
      <c r="AE88" s="6"/>
    </row>
    <row r="89" ht="15.0" customHeight="1">
      <c r="A89" s="24"/>
      <c r="B89" s="105" t="s">
        <v>123</v>
      </c>
      <c r="C89" s="99"/>
      <c r="D89" s="100"/>
      <c r="E89" s="99"/>
      <c r="F89" s="100"/>
      <c r="G89" s="99"/>
      <c r="H89" s="100">
        <v>5.0</v>
      </c>
      <c r="I89" s="99"/>
      <c r="J89" s="100"/>
      <c r="K89" s="99"/>
      <c r="L89" s="100"/>
      <c r="M89" s="99"/>
      <c r="N89" s="100"/>
      <c r="O89" s="99"/>
      <c r="P89" s="100"/>
      <c r="Q89" s="99"/>
      <c r="R89" s="100"/>
      <c r="S89" s="99"/>
      <c r="T89" s="100"/>
      <c r="U89" s="99"/>
      <c r="V89" s="100"/>
      <c r="W89" s="99"/>
      <c r="X89" s="100"/>
      <c r="Y89" s="99"/>
      <c r="Z89" s="100"/>
      <c r="AA89" s="99"/>
      <c r="AB89" s="100"/>
      <c r="AC89" s="6"/>
      <c r="AD89" s="6"/>
      <c r="AE89" s="6"/>
    </row>
    <row r="90" ht="15.0" customHeight="1">
      <c r="A90" s="24"/>
      <c r="B90" s="105" t="s">
        <v>124</v>
      </c>
      <c r="C90" s="99"/>
      <c r="D90" s="100"/>
      <c r="E90" s="99"/>
      <c r="F90" s="100"/>
      <c r="G90" s="99"/>
      <c r="H90" s="100"/>
      <c r="I90" s="99"/>
      <c r="J90" s="100"/>
      <c r="K90" s="99"/>
      <c r="L90" s="100"/>
      <c r="M90" s="99"/>
      <c r="N90" s="100"/>
      <c r="O90" s="99"/>
      <c r="P90" s="100"/>
      <c r="Q90" s="99"/>
      <c r="R90" s="100"/>
      <c r="S90" s="99"/>
      <c r="T90" s="100"/>
      <c r="U90" s="99"/>
      <c r="V90" s="100"/>
      <c r="W90" s="99"/>
      <c r="X90" s="100"/>
      <c r="Y90" s="99"/>
      <c r="Z90" s="100"/>
      <c r="AA90" s="99"/>
      <c r="AB90" s="100"/>
      <c r="AC90" s="6"/>
      <c r="AD90" s="6"/>
      <c r="AE90" s="6"/>
    </row>
    <row r="91" ht="15.0" customHeight="1">
      <c r="A91" s="24"/>
      <c r="B91" s="105" t="s">
        <v>125</v>
      </c>
      <c r="C91" s="99"/>
      <c r="D91" s="100"/>
      <c r="E91" s="99"/>
      <c r="F91" s="100"/>
      <c r="G91" s="99"/>
      <c r="H91" s="100"/>
      <c r="I91" s="99"/>
      <c r="J91" s="100"/>
      <c r="K91" s="99"/>
      <c r="L91" s="100"/>
      <c r="M91" s="99"/>
      <c r="N91" s="100"/>
      <c r="O91" s="99"/>
      <c r="P91" s="100"/>
      <c r="Q91" s="99"/>
      <c r="R91" s="100"/>
      <c r="S91" s="99"/>
      <c r="T91" s="100"/>
      <c r="U91" s="99"/>
      <c r="V91" s="100"/>
      <c r="W91" s="99"/>
      <c r="X91" s="100"/>
      <c r="Y91" s="99"/>
      <c r="Z91" s="100"/>
      <c r="AA91" s="99"/>
      <c r="AB91" s="100"/>
      <c r="AC91" s="6"/>
      <c r="AD91" s="6"/>
      <c r="AE91" s="6"/>
    </row>
    <row r="92" ht="15.0" customHeight="1">
      <c r="A92" s="24"/>
      <c r="B92" s="105" t="s">
        <v>126</v>
      </c>
      <c r="C92" s="99"/>
      <c r="D92" s="100"/>
      <c r="E92" s="99"/>
      <c r="F92" s="100"/>
      <c r="G92" s="99"/>
      <c r="H92" s="100">
        <v>4.0</v>
      </c>
      <c r="I92" s="99"/>
      <c r="J92" s="100"/>
      <c r="K92" s="99"/>
      <c r="L92" s="100"/>
      <c r="M92" s="99"/>
      <c r="N92" s="100"/>
      <c r="O92" s="99"/>
      <c r="P92" s="100"/>
      <c r="Q92" s="99"/>
      <c r="R92" s="100"/>
      <c r="S92" s="99"/>
      <c r="T92" s="100"/>
      <c r="U92" s="99"/>
      <c r="V92" s="100"/>
      <c r="W92" s="99"/>
      <c r="X92" s="100"/>
      <c r="Y92" s="99"/>
      <c r="Z92" s="100"/>
      <c r="AA92" s="99"/>
      <c r="AB92" s="100"/>
      <c r="AC92" s="6"/>
      <c r="AD92" s="6"/>
      <c r="AE92" s="6"/>
    </row>
    <row r="93" ht="15.75" customHeight="1">
      <c r="A93" s="24"/>
      <c r="B93" s="105" t="s">
        <v>127</v>
      </c>
      <c r="C93" s="107"/>
      <c r="D93" s="108"/>
      <c r="E93" s="107"/>
      <c r="F93" s="108"/>
      <c r="G93" s="107"/>
      <c r="H93" s="108"/>
      <c r="I93" s="107"/>
      <c r="J93" s="108"/>
      <c r="K93" s="107"/>
      <c r="L93" s="108"/>
      <c r="M93" s="107"/>
      <c r="N93" s="108"/>
      <c r="O93" s="107"/>
      <c r="P93" s="108"/>
      <c r="Q93" s="107"/>
      <c r="R93" s="108"/>
      <c r="S93" s="107"/>
      <c r="T93" s="108"/>
      <c r="U93" s="107"/>
      <c r="V93" s="108"/>
      <c r="W93" s="107"/>
      <c r="X93" s="108"/>
      <c r="Y93" s="107"/>
      <c r="Z93" s="108"/>
      <c r="AA93" s="107"/>
      <c r="AB93" s="108"/>
      <c r="AC93" s="6"/>
      <c r="AD93" s="6"/>
      <c r="AE93" s="6"/>
    </row>
    <row r="94" ht="15.75" customHeight="1">
      <c r="A94" s="24"/>
      <c r="B94" s="105" t="s">
        <v>128</v>
      </c>
      <c r="C94" s="107"/>
      <c r="D94" s="108"/>
      <c r="E94" s="107"/>
      <c r="F94" s="108"/>
      <c r="G94" s="107"/>
      <c r="H94" s="108">
        <v>2.0</v>
      </c>
      <c r="I94" s="107"/>
      <c r="J94" s="108"/>
      <c r="K94" s="107"/>
      <c r="L94" s="108"/>
      <c r="M94" s="107"/>
      <c r="N94" s="108"/>
      <c r="O94" s="107"/>
      <c r="P94" s="108"/>
      <c r="Q94" s="107"/>
      <c r="R94" s="108"/>
      <c r="S94" s="107"/>
      <c r="T94" s="108"/>
      <c r="U94" s="107"/>
      <c r="V94" s="108"/>
      <c r="W94" s="107"/>
      <c r="X94" s="108"/>
      <c r="Y94" s="107"/>
      <c r="Z94" s="108"/>
      <c r="AA94" s="107"/>
      <c r="AB94" s="108"/>
      <c r="AC94" s="6"/>
      <c r="AD94" s="6"/>
      <c r="AE94" s="6"/>
    </row>
    <row r="95" ht="15.75" customHeight="1">
      <c r="A95" s="24"/>
      <c r="B95" s="105" t="s">
        <v>129</v>
      </c>
      <c r="C95" s="107"/>
      <c r="D95" s="108"/>
      <c r="E95" s="107"/>
      <c r="F95" s="108"/>
      <c r="G95" s="107"/>
      <c r="H95" s="108"/>
      <c r="I95" s="107"/>
      <c r="J95" s="108"/>
      <c r="K95" s="107"/>
      <c r="L95" s="108"/>
      <c r="M95" s="107"/>
      <c r="N95" s="108"/>
      <c r="O95" s="107"/>
      <c r="P95" s="108"/>
      <c r="Q95" s="107"/>
      <c r="R95" s="108"/>
      <c r="S95" s="107"/>
      <c r="T95" s="108"/>
      <c r="U95" s="107"/>
      <c r="V95" s="108"/>
      <c r="W95" s="107"/>
      <c r="X95" s="108"/>
      <c r="Y95" s="107"/>
      <c r="Z95" s="108"/>
      <c r="AA95" s="107"/>
      <c r="AB95" s="108"/>
      <c r="AC95" s="6"/>
      <c r="AD95" s="6"/>
      <c r="AE95" s="6"/>
    </row>
    <row r="96" ht="15.75" customHeight="1">
      <c r="A96" s="97"/>
      <c r="B96" s="105" t="s">
        <v>130</v>
      </c>
      <c r="C96" s="107"/>
      <c r="D96" s="108"/>
      <c r="E96" s="107"/>
      <c r="F96" s="108"/>
      <c r="G96" s="107"/>
      <c r="H96" s="108"/>
      <c r="I96" s="107"/>
      <c r="J96" s="108"/>
      <c r="K96" s="107"/>
      <c r="L96" s="108"/>
      <c r="M96" s="107"/>
      <c r="N96" s="108"/>
      <c r="O96" s="107"/>
      <c r="P96" s="108"/>
      <c r="Q96" s="107"/>
      <c r="R96" s="108"/>
      <c r="S96" s="107"/>
      <c r="T96" s="108"/>
      <c r="U96" s="107"/>
      <c r="V96" s="108"/>
      <c r="W96" s="107"/>
      <c r="X96" s="108"/>
      <c r="Y96" s="107"/>
      <c r="Z96" s="108"/>
      <c r="AA96" s="107"/>
      <c r="AB96" s="108"/>
      <c r="AC96" s="6"/>
      <c r="AD96" s="6"/>
      <c r="AE96" s="6"/>
    </row>
    <row r="97" ht="15.75" customHeight="1">
      <c r="A97" s="109"/>
      <c r="B97" s="110" t="s">
        <v>37</v>
      </c>
      <c r="C97" s="107"/>
      <c r="D97" s="108"/>
      <c r="E97" s="107"/>
      <c r="F97" s="108"/>
      <c r="G97" s="107"/>
      <c r="H97" s="108">
        <v>2.0</v>
      </c>
      <c r="I97" s="107"/>
      <c r="J97" s="111"/>
      <c r="K97" s="107"/>
      <c r="L97" s="111">
        <v>2.0</v>
      </c>
      <c r="M97" s="107"/>
      <c r="N97" s="111"/>
      <c r="O97" s="107"/>
      <c r="P97" s="111"/>
      <c r="Q97" s="107"/>
      <c r="R97" s="111"/>
      <c r="S97" s="107"/>
      <c r="T97" s="111"/>
      <c r="U97" s="107"/>
      <c r="V97" s="111"/>
      <c r="W97" s="107"/>
      <c r="X97" s="111"/>
      <c r="Y97" s="107"/>
      <c r="Z97" s="111"/>
      <c r="AA97" s="107"/>
      <c r="AB97" s="111"/>
      <c r="AC97" s="32" t="s">
        <v>38</v>
      </c>
      <c r="AD97" s="6">
        <f>SUM(AA69:AA99,Y69:Y99,W69:W99,U69:U99,S69:S99,Q69:Q98,Q99,O69:O99,M69:M99,K69:K99,I69:I99,G69:G99,E69:E99,C69:C99)</f>
        <v>0</v>
      </c>
      <c r="AE97" s="6">
        <f>SUM(AB88:AB97,Z88:Z97,X88:X97,V88:V97,T88:T97,R88:R97,P88:P97,N88:N97,L88:L97,J88:J97,H88:H97,F88:F97,D88:D97)</f>
        <v>15</v>
      </c>
    </row>
    <row r="98" ht="15.75" customHeight="1">
      <c r="A98" s="112" t="s">
        <v>131</v>
      </c>
      <c r="B98" s="115" t="s">
        <v>132</v>
      </c>
      <c r="C98" s="116"/>
      <c r="D98" s="117"/>
      <c r="E98" s="116"/>
      <c r="F98" s="117"/>
      <c r="G98" s="116"/>
      <c r="H98" s="117"/>
      <c r="I98" s="116"/>
      <c r="J98" s="117"/>
      <c r="K98" s="116"/>
      <c r="L98" s="117"/>
      <c r="M98" s="116"/>
      <c r="N98" s="117"/>
      <c r="O98" s="116"/>
      <c r="P98" s="117"/>
      <c r="Q98" s="116"/>
      <c r="R98" s="117"/>
      <c r="S98" s="116"/>
      <c r="T98" s="117"/>
      <c r="U98" s="116"/>
      <c r="V98" s="117"/>
      <c r="W98" s="116"/>
      <c r="X98" s="117"/>
      <c r="Y98" s="116"/>
      <c r="Z98" s="117"/>
      <c r="AA98" s="114"/>
      <c r="AB98" s="118"/>
      <c r="AC98" s="6"/>
      <c r="AD98" s="6"/>
      <c r="AE98" s="6"/>
    </row>
    <row r="99" ht="15.75" customHeight="1">
      <c r="A99" s="24"/>
      <c r="B99" s="115" t="s">
        <v>133</v>
      </c>
      <c r="C99" s="116"/>
      <c r="D99" s="117"/>
      <c r="E99" s="116"/>
      <c r="F99" s="117"/>
      <c r="G99" s="116"/>
      <c r="H99" s="117"/>
      <c r="I99" s="116"/>
      <c r="J99" s="117"/>
      <c r="K99" s="116"/>
      <c r="L99" s="117"/>
      <c r="M99" s="116"/>
      <c r="N99" s="117"/>
      <c r="O99" s="116"/>
      <c r="P99" s="117"/>
      <c r="Q99" s="116"/>
      <c r="R99" s="117"/>
      <c r="S99" s="116"/>
      <c r="T99" s="117"/>
      <c r="U99" s="116"/>
      <c r="V99" s="117"/>
      <c r="W99" s="116"/>
      <c r="X99" s="117"/>
      <c r="Y99" s="116"/>
      <c r="Z99" s="117"/>
      <c r="AA99" s="114"/>
      <c r="AB99" s="118"/>
      <c r="AC99" s="6"/>
      <c r="AD99" s="6"/>
      <c r="AE99" s="6"/>
    </row>
    <row r="100" ht="15.75" customHeight="1">
      <c r="A100" s="24"/>
      <c r="B100" s="115" t="s">
        <v>134</v>
      </c>
      <c r="C100" s="116"/>
      <c r="D100" s="117"/>
      <c r="E100" s="116"/>
      <c r="F100" s="117"/>
      <c r="G100" s="116"/>
      <c r="H100" s="117"/>
      <c r="I100" s="116"/>
      <c r="J100" s="117"/>
      <c r="K100" s="116"/>
      <c r="L100" s="117"/>
      <c r="M100" s="116"/>
      <c r="N100" s="117"/>
      <c r="O100" s="116"/>
      <c r="P100" s="117"/>
      <c r="Q100" s="116"/>
      <c r="R100" s="117"/>
      <c r="S100" s="116"/>
      <c r="T100" s="117"/>
      <c r="U100" s="116"/>
      <c r="V100" s="117"/>
      <c r="W100" s="116"/>
      <c r="X100" s="117"/>
      <c r="Y100" s="116"/>
      <c r="Z100" s="117"/>
      <c r="AA100" s="114"/>
      <c r="AB100" s="118"/>
      <c r="AC100" s="6"/>
      <c r="AD100" s="6"/>
      <c r="AE100" s="6"/>
    </row>
    <row r="101" ht="15.75" customHeight="1">
      <c r="A101" s="24"/>
      <c r="B101" s="115" t="s">
        <v>135</v>
      </c>
      <c r="C101" s="116"/>
      <c r="D101" s="117"/>
      <c r="E101" s="116"/>
      <c r="F101" s="117"/>
      <c r="G101" s="116"/>
      <c r="H101" s="117"/>
      <c r="I101" s="116"/>
      <c r="J101" s="117"/>
      <c r="K101" s="116"/>
      <c r="L101" s="117"/>
      <c r="M101" s="116"/>
      <c r="N101" s="117"/>
      <c r="O101" s="116"/>
      <c r="P101" s="117"/>
      <c r="Q101" s="116"/>
      <c r="R101" s="117"/>
      <c r="S101" s="116"/>
      <c r="T101" s="117"/>
      <c r="U101" s="116"/>
      <c r="V101" s="117"/>
      <c r="W101" s="116"/>
      <c r="X101" s="117"/>
      <c r="Y101" s="116"/>
      <c r="Z101" s="117"/>
      <c r="AA101" s="114"/>
      <c r="AB101" s="118"/>
      <c r="AC101" s="6"/>
      <c r="AD101" s="6"/>
      <c r="AE101" s="6"/>
    </row>
    <row r="102" ht="15.75" customHeight="1">
      <c r="A102" s="12"/>
      <c r="B102" s="115" t="s">
        <v>136</v>
      </c>
      <c r="C102" s="120"/>
      <c r="D102" s="121"/>
      <c r="E102" s="120"/>
      <c r="F102" s="121"/>
      <c r="G102" s="120"/>
      <c r="H102" s="121"/>
      <c r="I102" s="120"/>
      <c r="J102" s="121"/>
      <c r="K102" s="120"/>
      <c r="L102" s="121"/>
      <c r="M102" s="120"/>
      <c r="N102" s="121"/>
      <c r="O102" s="120"/>
      <c r="P102" s="121"/>
      <c r="Q102" s="120"/>
      <c r="R102" s="121"/>
      <c r="S102" s="120"/>
      <c r="T102" s="121"/>
      <c r="U102" s="120"/>
      <c r="V102" s="121"/>
      <c r="W102" s="120"/>
      <c r="X102" s="121"/>
      <c r="Y102" s="120"/>
      <c r="Z102" s="121"/>
      <c r="AA102" s="122"/>
      <c r="AB102" s="123"/>
      <c r="AC102" s="32" t="s">
        <v>38</v>
      </c>
      <c r="AD102" s="6">
        <f>SUM(AA100:AA108,Y100:Y108,W100:W108,U100:U108,S100:S108,Q100:Q108,O100:O108,M100:M108,K100:K108,I100:I108,G100:G108,E100:E108,C100:C108)</f>
        <v>0</v>
      </c>
      <c r="AE102" s="6">
        <f>SUM(AB98:AB102,Z98:Z102,X98:X102,V98:V102,T98:T102,R98:R102,P98:P102,N98:N102,L98:L102,H98:H102,F98:F102,J98:J102,D98:D102)</f>
        <v>0</v>
      </c>
    </row>
    <row r="103" ht="15.75" customHeight="1">
      <c r="A103" s="6"/>
      <c r="B103" s="127" t="s">
        <v>38</v>
      </c>
      <c r="C103" s="129">
        <f t="shared" ref="C103:AB103" si="1">SUM(C9:C102)</f>
        <v>0</v>
      </c>
      <c r="D103" s="129">
        <f t="shared" si="1"/>
        <v>21.5</v>
      </c>
      <c r="E103" s="129">
        <f t="shared" si="1"/>
        <v>0</v>
      </c>
      <c r="F103" s="129">
        <f t="shared" si="1"/>
        <v>22.5</v>
      </c>
      <c r="G103" s="129">
        <f t="shared" si="1"/>
        <v>0</v>
      </c>
      <c r="H103" s="129">
        <f t="shared" si="1"/>
        <v>22.5</v>
      </c>
      <c r="I103" s="129">
        <f t="shared" si="1"/>
        <v>0</v>
      </c>
      <c r="J103" s="129">
        <f t="shared" si="1"/>
        <v>20</v>
      </c>
      <c r="K103" s="129">
        <f t="shared" si="1"/>
        <v>0</v>
      </c>
      <c r="L103" s="129">
        <f t="shared" si="1"/>
        <v>18.5</v>
      </c>
      <c r="M103" s="129">
        <f t="shared" si="1"/>
        <v>0</v>
      </c>
      <c r="N103" s="129">
        <f t="shared" si="1"/>
        <v>16.5</v>
      </c>
      <c r="O103" s="129">
        <f t="shared" si="1"/>
        <v>0</v>
      </c>
      <c r="P103" s="129">
        <f t="shared" si="1"/>
        <v>13.5</v>
      </c>
      <c r="Q103" s="129">
        <f t="shared" si="1"/>
        <v>0</v>
      </c>
      <c r="R103" s="129">
        <f t="shared" si="1"/>
        <v>16.5</v>
      </c>
      <c r="S103" s="129">
        <f t="shared" si="1"/>
        <v>0</v>
      </c>
      <c r="T103" s="129">
        <f t="shared" si="1"/>
        <v>16</v>
      </c>
      <c r="U103" s="129">
        <f t="shared" si="1"/>
        <v>0</v>
      </c>
      <c r="V103" s="129">
        <f t="shared" si="1"/>
        <v>2.5</v>
      </c>
      <c r="W103" s="129">
        <f t="shared" si="1"/>
        <v>0</v>
      </c>
      <c r="X103" s="129">
        <f t="shared" si="1"/>
        <v>13.5</v>
      </c>
      <c r="Y103" s="129">
        <f t="shared" si="1"/>
        <v>0</v>
      </c>
      <c r="Z103" s="129">
        <f t="shared" si="1"/>
        <v>17.5</v>
      </c>
      <c r="AA103" s="129">
        <f t="shared" si="1"/>
        <v>0</v>
      </c>
      <c r="AB103" s="129">
        <f t="shared" si="1"/>
        <v>21.5</v>
      </c>
      <c r="AC103" s="6"/>
      <c r="AD103" s="6"/>
      <c r="AE103" s="6"/>
    </row>
    <row r="104" ht="15.75" customHeight="1">
      <c r="A104" s="6"/>
      <c r="B104" s="133"/>
      <c r="C104" s="133"/>
      <c r="D104" s="133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  <c r="R104" s="133"/>
      <c r="S104" s="133"/>
      <c r="T104" s="133"/>
      <c r="U104" s="133"/>
      <c r="V104" s="133"/>
      <c r="W104" s="133"/>
      <c r="X104" s="133"/>
      <c r="Y104" s="133"/>
      <c r="Z104" s="133"/>
      <c r="AA104" s="133"/>
      <c r="AB104" s="133"/>
      <c r="AC104" s="6"/>
      <c r="AD104" s="6"/>
      <c r="AE104" s="6"/>
    </row>
    <row r="105" ht="15.75" customHeight="1">
      <c r="A105" s="6"/>
      <c r="B105" s="133"/>
      <c r="C105" s="133"/>
      <c r="D105" s="13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  <c r="R105" s="133"/>
      <c r="S105" s="133"/>
      <c r="T105" s="133"/>
      <c r="U105" s="133"/>
      <c r="V105" s="133"/>
      <c r="W105" s="133"/>
      <c r="X105" s="133"/>
      <c r="Y105" s="133"/>
      <c r="Z105" s="133"/>
      <c r="AA105" s="133"/>
      <c r="AB105" s="133"/>
      <c r="AC105" s="6"/>
      <c r="AD105" s="6"/>
      <c r="AE105" s="6"/>
    </row>
    <row r="106" ht="15.75" customHeight="1">
      <c r="A106" s="6"/>
      <c r="B106" s="133"/>
      <c r="C106" s="133"/>
      <c r="D106" s="133"/>
      <c r="E106" s="133"/>
      <c r="F106" s="133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  <c r="R106" s="133"/>
      <c r="S106" s="133"/>
      <c r="T106" s="133"/>
      <c r="U106" s="133"/>
      <c r="V106" s="133"/>
      <c r="W106" s="133"/>
      <c r="X106" s="133"/>
      <c r="Y106" s="133"/>
      <c r="Z106" s="133"/>
      <c r="AA106" s="133"/>
      <c r="AB106" s="133"/>
      <c r="AC106" s="6"/>
      <c r="AD106" s="6"/>
      <c r="AE106" s="6"/>
    </row>
    <row r="107" ht="15.75" customHeight="1">
      <c r="A107" s="6"/>
      <c r="B107" s="133"/>
      <c r="C107" s="133"/>
      <c r="D107" s="13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  <c r="R107" s="133"/>
      <c r="S107" s="133"/>
      <c r="T107" s="133"/>
      <c r="U107" s="133"/>
      <c r="V107" s="133"/>
      <c r="W107" s="133"/>
      <c r="X107" s="133"/>
      <c r="Y107" s="133"/>
      <c r="Z107" s="133"/>
      <c r="AA107" s="133"/>
      <c r="AB107" s="133"/>
      <c r="AC107" s="6"/>
      <c r="AD107" s="6"/>
      <c r="AE107" s="6"/>
    </row>
    <row r="108" ht="15.75" customHeight="1">
      <c r="A108" s="6"/>
      <c r="B108" s="133"/>
      <c r="C108" s="133"/>
      <c r="D108" s="133"/>
      <c r="E108" s="133"/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  <c r="R108" s="133"/>
      <c r="S108" s="133"/>
      <c r="T108" s="133"/>
      <c r="U108" s="133"/>
      <c r="V108" s="133"/>
      <c r="W108" s="133"/>
      <c r="X108" s="133"/>
      <c r="Y108" s="133"/>
      <c r="Z108" s="133"/>
      <c r="AA108" s="133"/>
      <c r="AB108" s="133"/>
      <c r="AC108" s="6"/>
      <c r="AD108" s="6"/>
      <c r="AE108" s="6"/>
    </row>
    <row r="109" ht="15.75" customHeight="1">
      <c r="A109" s="6"/>
      <c r="B109" s="133"/>
      <c r="C109" s="133"/>
      <c r="D109" s="13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  <c r="R109" s="133"/>
      <c r="S109" s="133"/>
      <c r="T109" s="133"/>
      <c r="U109" s="133"/>
      <c r="V109" s="133"/>
      <c r="W109" s="133"/>
      <c r="X109" s="133"/>
      <c r="Y109" s="133"/>
      <c r="Z109" s="133"/>
      <c r="AA109" s="133"/>
      <c r="AB109" s="133"/>
      <c r="AC109" s="6"/>
      <c r="AD109" s="6"/>
      <c r="AE109" s="6"/>
    </row>
    <row r="110" ht="15.75" customHeight="1">
      <c r="A110" s="6"/>
      <c r="B110" s="133"/>
      <c r="C110" s="133"/>
      <c r="D110" s="13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  <c r="R110" s="133"/>
      <c r="S110" s="133"/>
      <c r="T110" s="133"/>
      <c r="U110" s="133"/>
      <c r="V110" s="133"/>
      <c r="W110" s="133"/>
      <c r="X110" s="133"/>
      <c r="Y110" s="133"/>
      <c r="Z110" s="133"/>
      <c r="AA110" s="133"/>
      <c r="AB110" s="133"/>
      <c r="AC110" s="6"/>
      <c r="AD110" s="6"/>
      <c r="AE110" s="6"/>
    </row>
    <row r="111" ht="15.75" customHeight="1">
      <c r="A111" s="6"/>
      <c r="B111" s="133"/>
      <c r="C111" s="133"/>
      <c r="D111" s="13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  <c r="R111" s="133"/>
      <c r="S111" s="133"/>
      <c r="T111" s="133"/>
      <c r="U111" s="133"/>
      <c r="V111" s="133"/>
      <c r="W111" s="133"/>
      <c r="X111" s="133"/>
      <c r="Y111" s="133"/>
      <c r="Z111" s="133"/>
      <c r="AA111" s="133"/>
      <c r="AB111" s="133"/>
      <c r="AC111" s="6"/>
      <c r="AD111" s="6"/>
      <c r="AE111" s="6"/>
    </row>
    <row r="112" ht="15.75" customHeight="1">
      <c r="A112" s="6"/>
      <c r="B112" s="133"/>
      <c r="C112" s="133"/>
      <c r="D112" s="133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  <c r="R112" s="133"/>
      <c r="S112" s="133"/>
      <c r="T112" s="133"/>
      <c r="U112" s="133"/>
      <c r="V112" s="133"/>
      <c r="W112" s="133"/>
      <c r="X112" s="133"/>
      <c r="Y112" s="133"/>
      <c r="Z112" s="133"/>
      <c r="AA112" s="133"/>
      <c r="AB112" s="133"/>
      <c r="AC112" s="6"/>
      <c r="AD112" s="6"/>
      <c r="AE112" s="6"/>
    </row>
    <row r="113" ht="15.75" customHeight="1">
      <c r="A113" s="6"/>
      <c r="B113" s="133"/>
      <c r="C113" s="133"/>
      <c r="D113" s="133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32"/>
      <c r="AD113" s="6"/>
      <c r="AE113" s="6"/>
    </row>
    <row r="114" ht="15.75" customHeight="1">
      <c r="A114" s="6"/>
      <c r="B114" s="133"/>
      <c r="C114" s="133"/>
      <c r="D114" s="13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  <c r="R114" s="133"/>
      <c r="S114" s="133"/>
      <c r="T114" s="133"/>
      <c r="U114" s="133"/>
      <c r="V114" s="133"/>
      <c r="W114" s="133"/>
      <c r="X114" s="133"/>
      <c r="Y114" s="133"/>
      <c r="Z114" s="133"/>
      <c r="AA114" s="133"/>
      <c r="AB114" s="133"/>
      <c r="AC114" s="6"/>
      <c r="AD114" s="6"/>
      <c r="AE114" s="6"/>
    </row>
    <row r="115" ht="15.75" customHeight="1">
      <c r="A115" s="6"/>
      <c r="B115" s="133"/>
      <c r="C115" s="133"/>
      <c r="D115" s="13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  <c r="R115" s="133"/>
      <c r="S115" s="133"/>
      <c r="T115" s="133"/>
      <c r="U115" s="133"/>
      <c r="V115" s="133"/>
      <c r="W115" s="133"/>
      <c r="X115" s="133"/>
      <c r="Y115" s="133"/>
      <c r="Z115" s="133"/>
      <c r="AA115" s="133"/>
      <c r="AB115" s="133"/>
      <c r="AC115" s="6"/>
      <c r="AD115" s="6"/>
      <c r="AE115" s="6"/>
    </row>
    <row r="116" ht="15.75" customHeight="1">
      <c r="A116" s="6"/>
      <c r="B116" s="133"/>
      <c r="C116" s="133"/>
      <c r="D116" s="133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  <c r="R116" s="133"/>
      <c r="S116" s="133"/>
      <c r="T116" s="133"/>
      <c r="U116" s="133"/>
      <c r="V116" s="133"/>
      <c r="W116" s="133"/>
      <c r="X116" s="133"/>
      <c r="Y116" s="133"/>
      <c r="Z116" s="133"/>
      <c r="AA116" s="133"/>
      <c r="AB116" s="133"/>
      <c r="AC116" s="6"/>
      <c r="AD116" s="6"/>
      <c r="AE116" s="6"/>
    </row>
    <row r="117" ht="15.75" customHeight="1">
      <c r="A117" s="6"/>
      <c r="B117" s="133"/>
      <c r="C117" s="133"/>
      <c r="D117" s="13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  <c r="R117" s="133"/>
      <c r="S117" s="133"/>
      <c r="T117" s="133"/>
      <c r="U117" s="133"/>
      <c r="V117" s="133"/>
      <c r="W117" s="133"/>
      <c r="X117" s="133"/>
      <c r="Y117" s="133"/>
      <c r="Z117" s="133"/>
      <c r="AA117" s="133"/>
      <c r="AB117" s="133"/>
      <c r="AC117" s="6"/>
      <c r="AD117" s="6"/>
      <c r="AE117" s="6"/>
    </row>
    <row r="118" ht="15.75" customHeight="1">
      <c r="A118" s="6"/>
      <c r="B118" s="133"/>
      <c r="C118" s="133"/>
      <c r="D118" s="13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  <c r="R118" s="133"/>
      <c r="S118" s="133"/>
      <c r="T118" s="133"/>
      <c r="U118" s="133"/>
      <c r="V118" s="133"/>
      <c r="W118" s="133"/>
      <c r="X118" s="133"/>
      <c r="Y118" s="133"/>
      <c r="Z118" s="133"/>
      <c r="AA118" s="133"/>
      <c r="AB118" s="133"/>
      <c r="AC118" s="6"/>
      <c r="AD118" s="6"/>
      <c r="AE118" s="6"/>
    </row>
    <row r="119" ht="15.75" customHeight="1">
      <c r="A119" s="6"/>
      <c r="B119" s="133"/>
      <c r="C119" s="133"/>
      <c r="D119" s="133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  <c r="R119" s="133"/>
      <c r="S119" s="133"/>
      <c r="T119" s="133"/>
      <c r="U119" s="133"/>
      <c r="V119" s="133"/>
      <c r="W119" s="133"/>
      <c r="X119" s="133"/>
      <c r="Y119" s="133"/>
      <c r="Z119" s="133"/>
      <c r="AA119" s="133"/>
      <c r="AB119" s="133"/>
      <c r="AC119" s="6"/>
      <c r="AD119" s="6"/>
      <c r="AE119" s="6"/>
    </row>
    <row r="120" ht="15.75" customHeight="1">
      <c r="A120" s="6"/>
      <c r="B120" s="133"/>
      <c r="C120" s="133"/>
      <c r="D120" s="133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  <c r="R120" s="133"/>
      <c r="S120" s="133"/>
      <c r="T120" s="133"/>
      <c r="U120" s="133"/>
      <c r="V120" s="133"/>
      <c r="W120" s="133"/>
      <c r="X120" s="133"/>
      <c r="Y120" s="133"/>
      <c r="Z120" s="133"/>
      <c r="AA120" s="133"/>
      <c r="AB120" s="133"/>
      <c r="AC120" s="6"/>
      <c r="AD120" s="6"/>
      <c r="AE120" s="6"/>
    </row>
    <row r="121" ht="15.75" customHeight="1">
      <c r="A121" s="6"/>
      <c r="B121" s="133"/>
      <c r="C121" s="133"/>
      <c r="D121" s="13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  <c r="R121" s="133"/>
      <c r="S121" s="133"/>
      <c r="T121" s="133"/>
      <c r="U121" s="133"/>
      <c r="V121" s="133"/>
      <c r="W121" s="133"/>
      <c r="X121" s="133"/>
      <c r="Y121" s="133"/>
      <c r="Z121" s="133"/>
      <c r="AA121" s="133"/>
      <c r="AB121" s="133"/>
      <c r="AC121" s="6"/>
      <c r="AD121" s="6"/>
      <c r="AE121" s="6"/>
    </row>
    <row r="122" ht="15.75" customHeight="1">
      <c r="A122" s="6"/>
      <c r="B122" s="133"/>
      <c r="C122" s="133"/>
      <c r="D122" s="13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  <c r="R122" s="133"/>
      <c r="S122" s="133"/>
      <c r="T122" s="133"/>
      <c r="U122" s="133"/>
      <c r="V122" s="133"/>
      <c r="W122" s="133"/>
      <c r="X122" s="133"/>
      <c r="Y122" s="133"/>
      <c r="Z122" s="133"/>
      <c r="AA122" s="133"/>
      <c r="AB122" s="133"/>
      <c r="AC122" s="6"/>
      <c r="AD122" s="6"/>
      <c r="AE122" s="6"/>
    </row>
    <row r="123" ht="15.75" customHeight="1">
      <c r="A123" s="6"/>
      <c r="B123" s="133"/>
      <c r="C123" s="133"/>
      <c r="D123" s="133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  <c r="R123" s="133"/>
      <c r="S123" s="133"/>
      <c r="T123" s="133"/>
      <c r="U123" s="133"/>
      <c r="V123" s="133"/>
      <c r="W123" s="133"/>
      <c r="X123" s="133"/>
      <c r="Y123" s="133"/>
      <c r="Z123" s="133"/>
      <c r="AA123" s="133"/>
      <c r="AB123" s="133"/>
      <c r="AC123" s="6"/>
      <c r="AD123" s="6"/>
      <c r="AE123" s="6"/>
    </row>
    <row r="124" ht="15.75" customHeight="1">
      <c r="A124" s="6"/>
      <c r="B124" s="133"/>
      <c r="C124" s="133"/>
      <c r="D124" s="133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  <c r="R124" s="133"/>
      <c r="S124" s="133"/>
      <c r="T124" s="133"/>
      <c r="U124" s="133"/>
      <c r="V124" s="133"/>
      <c r="W124" s="133"/>
      <c r="X124" s="133"/>
      <c r="Y124" s="133"/>
      <c r="Z124" s="133"/>
      <c r="AA124" s="133"/>
      <c r="AB124" s="133"/>
      <c r="AC124" s="6"/>
      <c r="AD124" s="6"/>
      <c r="AE124" s="6"/>
    </row>
    <row r="125" ht="15.75" customHeight="1">
      <c r="A125" s="6"/>
      <c r="B125" s="133"/>
      <c r="C125" s="133"/>
      <c r="D125" s="133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  <c r="R125" s="133"/>
      <c r="S125" s="133"/>
      <c r="T125" s="133"/>
      <c r="U125" s="133"/>
      <c r="V125" s="133"/>
      <c r="W125" s="133"/>
      <c r="X125" s="133"/>
      <c r="Y125" s="133"/>
      <c r="Z125" s="133"/>
      <c r="AA125" s="133"/>
      <c r="AB125" s="133"/>
      <c r="AC125" s="6"/>
      <c r="AD125" s="6"/>
      <c r="AE125" s="6"/>
    </row>
    <row r="126" ht="15.75" customHeight="1">
      <c r="A126" s="6"/>
      <c r="B126" s="133"/>
      <c r="C126" s="133"/>
      <c r="D126" s="13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  <c r="R126" s="133"/>
      <c r="S126" s="133"/>
      <c r="T126" s="133"/>
      <c r="U126" s="133"/>
      <c r="V126" s="133"/>
      <c r="W126" s="133"/>
      <c r="X126" s="133"/>
      <c r="Y126" s="133"/>
      <c r="Z126" s="133"/>
      <c r="AA126" s="133"/>
      <c r="AB126" s="133"/>
      <c r="AC126" s="6"/>
      <c r="AD126" s="6"/>
      <c r="AE126" s="6"/>
    </row>
    <row r="127" ht="15.75" customHeight="1">
      <c r="A127" s="6"/>
      <c r="B127" s="133"/>
      <c r="C127" s="133"/>
      <c r="D127" s="13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  <c r="R127" s="133"/>
      <c r="S127" s="133"/>
      <c r="T127" s="133"/>
      <c r="U127" s="133"/>
      <c r="V127" s="133"/>
      <c r="W127" s="133"/>
      <c r="X127" s="133"/>
      <c r="Y127" s="133"/>
      <c r="Z127" s="133"/>
      <c r="AA127" s="133"/>
      <c r="AB127" s="133"/>
      <c r="AC127" s="6"/>
      <c r="AD127" s="6"/>
      <c r="AE127" s="6"/>
    </row>
    <row r="128" ht="15.75" customHeight="1">
      <c r="A128" s="6"/>
      <c r="B128" s="133"/>
      <c r="C128" s="133"/>
      <c r="D128" s="13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  <c r="R128" s="133"/>
      <c r="S128" s="133"/>
      <c r="T128" s="133"/>
      <c r="U128" s="133"/>
      <c r="V128" s="133"/>
      <c r="W128" s="133"/>
      <c r="X128" s="133"/>
      <c r="Y128" s="133"/>
      <c r="Z128" s="133"/>
      <c r="AA128" s="133"/>
      <c r="AB128" s="133"/>
      <c r="AC128" s="6"/>
      <c r="AD128" s="6"/>
      <c r="AE128" s="6"/>
    </row>
    <row r="129" ht="15.75" customHeight="1">
      <c r="A129" s="6"/>
      <c r="B129" s="133"/>
      <c r="C129" s="133"/>
      <c r="D129" s="13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  <c r="R129" s="133"/>
      <c r="S129" s="133"/>
      <c r="T129" s="133"/>
      <c r="U129" s="133"/>
      <c r="V129" s="133"/>
      <c r="W129" s="133"/>
      <c r="X129" s="133"/>
      <c r="Y129" s="133"/>
      <c r="Z129" s="133"/>
      <c r="AA129" s="133"/>
      <c r="AB129" s="133"/>
      <c r="AC129" s="6"/>
      <c r="AD129" s="6"/>
      <c r="AE129" s="6"/>
    </row>
    <row r="130" ht="15.75" customHeight="1">
      <c r="A130" s="6"/>
      <c r="B130" s="133"/>
      <c r="C130" s="133"/>
      <c r="D130" s="13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  <c r="R130" s="133"/>
      <c r="S130" s="133"/>
      <c r="T130" s="133"/>
      <c r="U130" s="133"/>
      <c r="V130" s="133"/>
      <c r="W130" s="133"/>
      <c r="X130" s="133"/>
      <c r="Y130" s="133"/>
      <c r="Z130" s="133"/>
      <c r="AA130" s="133"/>
      <c r="AB130" s="133"/>
      <c r="AC130" s="6"/>
      <c r="AD130" s="6"/>
      <c r="AE130" s="6"/>
    </row>
    <row r="131" ht="15.75" customHeight="1">
      <c r="A131" s="6"/>
      <c r="B131" s="133"/>
      <c r="C131" s="133"/>
      <c r="D131" s="13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  <c r="R131" s="133"/>
      <c r="S131" s="133"/>
      <c r="T131" s="133"/>
      <c r="U131" s="133"/>
      <c r="V131" s="133"/>
      <c r="W131" s="133"/>
      <c r="X131" s="133"/>
      <c r="Y131" s="133"/>
      <c r="Z131" s="133"/>
      <c r="AA131" s="133"/>
      <c r="AB131" s="133"/>
      <c r="AC131" s="6"/>
      <c r="AD131" s="6"/>
      <c r="AE131" s="6"/>
    </row>
    <row r="132" ht="15.75" customHeight="1">
      <c r="A132" s="6"/>
      <c r="B132" s="133"/>
      <c r="C132" s="133"/>
      <c r="D132" s="13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  <c r="R132" s="133"/>
      <c r="S132" s="133"/>
      <c r="T132" s="133"/>
      <c r="U132" s="133"/>
      <c r="V132" s="133"/>
      <c r="W132" s="133"/>
      <c r="X132" s="133"/>
      <c r="Y132" s="133"/>
      <c r="Z132" s="133"/>
      <c r="AA132" s="133"/>
      <c r="AB132" s="133"/>
      <c r="AC132" s="6"/>
      <c r="AD132" s="6"/>
      <c r="AE132" s="6"/>
    </row>
    <row r="133" ht="15.75" customHeight="1">
      <c r="A133" s="6"/>
      <c r="B133" s="133"/>
      <c r="C133" s="133"/>
      <c r="D133" s="133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  <c r="R133" s="133"/>
      <c r="S133" s="133"/>
      <c r="T133" s="133"/>
      <c r="U133" s="133"/>
      <c r="V133" s="133"/>
      <c r="W133" s="133"/>
      <c r="X133" s="133"/>
      <c r="Y133" s="133"/>
      <c r="Z133" s="133"/>
      <c r="AA133" s="133"/>
      <c r="AB133" s="133"/>
      <c r="AC133" s="6"/>
      <c r="AD133" s="6"/>
      <c r="AE133" s="6"/>
    </row>
    <row r="134" ht="15.75" customHeight="1">
      <c r="A134" s="6"/>
      <c r="B134" s="133"/>
      <c r="C134" s="133"/>
      <c r="D134" s="13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  <c r="R134" s="133"/>
      <c r="S134" s="133"/>
      <c r="T134" s="133"/>
      <c r="U134" s="133"/>
      <c r="V134" s="133"/>
      <c r="W134" s="133"/>
      <c r="X134" s="133"/>
      <c r="Y134" s="133"/>
      <c r="Z134" s="133"/>
      <c r="AA134" s="133"/>
      <c r="AB134" s="133"/>
      <c r="AC134" s="6"/>
      <c r="AD134" s="6"/>
      <c r="AE134" s="6"/>
    </row>
    <row r="135" ht="15.75" customHeight="1">
      <c r="A135" s="6"/>
      <c r="B135" s="133"/>
      <c r="C135" s="133"/>
      <c r="D135" s="133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  <c r="R135" s="133"/>
      <c r="S135" s="133"/>
      <c r="T135" s="133"/>
      <c r="U135" s="133"/>
      <c r="V135" s="133"/>
      <c r="W135" s="133"/>
      <c r="X135" s="133"/>
      <c r="Y135" s="133"/>
      <c r="Z135" s="133"/>
      <c r="AA135" s="133"/>
      <c r="AB135" s="133"/>
      <c r="AC135" s="6"/>
      <c r="AD135" s="6"/>
      <c r="AE135" s="6"/>
    </row>
    <row r="136" ht="15.75" customHeight="1">
      <c r="A136" s="6"/>
      <c r="B136" s="133"/>
      <c r="C136" s="133"/>
      <c r="D136" s="133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  <c r="R136" s="133"/>
      <c r="S136" s="133"/>
      <c r="T136" s="133"/>
      <c r="U136" s="133"/>
      <c r="V136" s="133"/>
      <c r="W136" s="133"/>
      <c r="X136" s="133"/>
      <c r="Y136" s="133"/>
      <c r="Z136" s="133"/>
      <c r="AA136" s="133"/>
      <c r="AB136" s="133"/>
      <c r="AC136" s="6"/>
      <c r="AD136" s="6"/>
      <c r="AE136" s="6"/>
    </row>
    <row r="137" ht="15.75" customHeight="1">
      <c r="A137" s="6"/>
      <c r="B137" s="133"/>
      <c r="C137" s="133"/>
      <c r="D137" s="13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  <c r="R137" s="133"/>
      <c r="S137" s="133"/>
      <c r="T137" s="133"/>
      <c r="U137" s="133"/>
      <c r="V137" s="133"/>
      <c r="W137" s="133"/>
      <c r="X137" s="133"/>
      <c r="Y137" s="133"/>
      <c r="Z137" s="133"/>
      <c r="AA137" s="133"/>
      <c r="AB137" s="133"/>
      <c r="AC137" s="6"/>
      <c r="AD137" s="6"/>
      <c r="AE137" s="6"/>
    </row>
    <row r="138" ht="15.75" customHeight="1">
      <c r="A138" s="6"/>
      <c r="B138" s="133"/>
      <c r="C138" s="133"/>
      <c r="D138" s="13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  <c r="R138" s="133"/>
      <c r="S138" s="133"/>
      <c r="T138" s="133"/>
      <c r="U138" s="133"/>
      <c r="V138" s="133"/>
      <c r="W138" s="133"/>
      <c r="X138" s="133"/>
      <c r="Y138" s="133"/>
      <c r="Z138" s="133"/>
      <c r="AA138" s="133"/>
      <c r="AB138" s="133"/>
      <c r="AC138" s="6"/>
      <c r="AD138" s="6"/>
      <c r="AE138" s="6"/>
    </row>
    <row r="139" ht="15.75" customHeight="1">
      <c r="A139" s="6"/>
      <c r="B139" s="133"/>
      <c r="C139" s="133"/>
      <c r="D139" s="133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  <c r="R139" s="133"/>
      <c r="S139" s="133"/>
      <c r="T139" s="133"/>
      <c r="U139" s="133"/>
      <c r="V139" s="133"/>
      <c r="W139" s="133"/>
      <c r="X139" s="133"/>
      <c r="Y139" s="133"/>
      <c r="Z139" s="133"/>
      <c r="AA139" s="133"/>
      <c r="AB139" s="133"/>
      <c r="AC139" s="6"/>
      <c r="AD139" s="6"/>
      <c r="AE139" s="6"/>
    </row>
    <row r="140" ht="15.75" customHeight="1">
      <c r="A140" s="6"/>
      <c r="B140" s="133"/>
      <c r="C140" s="133"/>
      <c r="D140" s="133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  <c r="R140" s="133"/>
      <c r="S140" s="133"/>
      <c r="T140" s="133"/>
      <c r="U140" s="133"/>
      <c r="V140" s="133"/>
      <c r="W140" s="133"/>
      <c r="X140" s="133"/>
      <c r="Y140" s="133"/>
      <c r="Z140" s="133"/>
      <c r="AA140" s="133"/>
      <c r="AB140" s="133"/>
      <c r="AC140" s="6"/>
      <c r="AD140" s="6"/>
      <c r="AE140" s="6"/>
    </row>
    <row r="141" ht="15.75" customHeight="1">
      <c r="A141" s="6"/>
      <c r="B141" s="133"/>
      <c r="C141" s="133"/>
      <c r="D141" s="133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  <c r="R141" s="133"/>
      <c r="S141" s="133"/>
      <c r="T141" s="133"/>
      <c r="U141" s="133"/>
      <c r="V141" s="133"/>
      <c r="W141" s="133"/>
      <c r="X141" s="133"/>
      <c r="Y141" s="133"/>
      <c r="Z141" s="133"/>
      <c r="AA141" s="133"/>
      <c r="AB141" s="133"/>
      <c r="AC141" s="6"/>
      <c r="AD141" s="6"/>
      <c r="AE141" s="6"/>
    </row>
    <row r="142" ht="15.75" customHeight="1">
      <c r="A142" s="6"/>
      <c r="B142" s="133"/>
      <c r="C142" s="133"/>
      <c r="D142" s="133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  <c r="R142" s="133"/>
      <c r="S142" s="133"/>
      <c r="T142" s="133"/>
      <c r="U142" s="133"/>
      <c r="V142" s="133"/>
      <c r="W142" s="133"/>
      <c r="X142" s="133"/>
      <c r="Y142" s="133"/>
      <c r="Z142" s="133"/>
      <c r="AA142" s="133"/>
      <c r="AB142" s="133"/>
      <c r="AC142" s="6"/>
      <c r="AD142" s="6"/>
      <c r="AE142" s="6"/>
    </row>
    <row r="143" ht="15.75" customHeight="1">
      <c r="A143" s="6"/>
      <c r="B143" s="133"/>
      <c r="C143" s="133"/>
      <c r="D143" s="13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  <c r="R143" s="133"/>
      <c r="S143" s="133"/>
      <c r="T143" s="133"/>
      <c r="U143" s="133"/>
      <c r="V143" s="133"/>
      <c r="W143" s="133"/>
      <c r="X143" s="133"/>
      <c r="Y143" s="133"/>
      <c r="Z143" s="133"/>
      <c r="AA143" s="133"/>
      <c r="AB143" s="133"/>
      <c r="AC143" s="6"/>
      <c r="AD143" s="6"/>
      <c r="AE143" s="6"/>
    </row>
    <row r="144" ht="15.75" customHeight="1">
      <c r="A144" s="6"/>
      <c r="B144" s="133"/>
      <c r="C144" s="133"/>
      <c r="D144" s="13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  <c r="R144" s="133"/>
      <c r="S144" s="133"/>
      <c r="T144" s="133"/>
      <c r="U144" s="133"/>
      <c r="V144" s="133"/>
      <c r="W144" s="133"/>
      <c r="X144" s="133"/>
      <c r="Y144" s="133"/>
      <c r="Z144" s="133"/>
      <c r="AA144" s="133"/>
      <c r="AB144" s="133"/>
      <c r="AC144" s="6"/>
      <c r="AD144" s="6"/>
      <c r="AE144" s="6"/>
    </row>
    <row r="145" ht="15.75" customHeight="1">
      <c r="A145" s="6"/>
      <c r="B145" s="133"/>
      <c r="C145" s="133"/>
      <c r="D145" s="13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  <c r="R145" s="133"/>
      <c r="S145" s="133"/>
      <c r="T145" s="133"/>
      <c r="U145" s="133"/>
      <c r="V145" s="133"/>
      <c r="W145" s="133"/>
      <c r="X145" s="133"/>
      <c r="Y145" s="133"/>
      <c r="Z145" s="133"/>
      <c r="AA145" s="133"/>
      <c r="AB145" s="133"/>
      <c r="AC145" s="6"/>
      <c r="AD145" s="6"/>
      <c r="AE145" s="6"/>
    </row>
    <row r="146" ht="15.75" customHeight="1">
      <c r="A146" s="6"/>
      <c r="B146" s="133"/>
      <c r="C146" s="133"/>
      <c r="D146" s="133"/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  <c r="R146" s="133"/>
      <c r="S146" s="133"/>
      <c r="T146" s="133"/>
      <c r="U146" s="133"/>
      <c r="V146" s="133"/>
      <c r="W146" s="133"/>
      <c r="X146" s="133"/>
      <c r="Y146" s="133"/>
      <c r="Z146" s="133"/>
      <c r="AA146" s="133"/>
      <c r="AB146" s="133"/>
      <c r="AC146" s="6"/>
      <c r="AD146" s="6"/>
      <c r="AE146" s="6"/>
    </row>
    <row r="147" ht="15.75" customHeight="1">
      <c r="A147" s="6"/>
      <c r="B147" s="133"/>
      <c r="C147" s="133"/>
      <c r="D147" s="13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  <c r="R147" s="133"/>
      <c r="S147" s="133"/>
      <c r="T147" s="133"/>
      <c r="U147" s="133"/>
      <c r="V147" s="133"/>
      <c r="W147" s="133"/>
      <c r="X147" s="133"/>
      <c r="Y147" s="133"/>
      <c r="Z147" s="133"/>
      <c r="AA147" s="133"/>
      <c r="AB147" s="133"/>
      <c r="AC147" s="6"/>
      <c r="AD147" s="6"/>
      <c r="AE147" s="6"/>
    </row>
    <row r="148" ht="15.75" customHeight="1">
      <c r="A148" s="6"/>
      <c r="B148" s="133"/>
      <c r="C148" s="133"/>
      <c r="D148" s="13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  <c r="R148" s="133"/>
      <c r="S148" s="133"/>
      <c r="T148" s="133"/>
      <c r="U148" s="133"/>
      <c r="V148" s="133"/>
      <c r="W148" s="133"/>
      <c r="X148" s="133"/>
      <c r="Y148" s="133"/>
      <c r="Z148" s="133"/>
      <c r="AA148" s="133"/>
      <c r="AB148" s="133"/>
      <c r="AC148" s="6"/>
      <c r="AD148" s="6"/>
      <c r="AE148" s="6"/>
    </row>
    <row r="149" ht="15.75" customHeight="1">
      <c r="A149" s="6"/>
      <c r="B149" s="133"/>
      <c r="C149" s="133"/>
      <c r="D149" s="13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  <c r="R149" s="133"/>
      <c r="S149" s="133"/>
      <c r="T149" s="133"/>
      <c r="U149" s="133"/>
      <c r="V149" s="133"/>
      <c r="W149" s="133"/>
      <c r="X149" s="133"/>
      <c r="Y149" s="133"/>
      <c r="Z149" s="133"/>
      <c r="AA149" s="133"/>
      <c r="AB149" s="133"/>
      <c r="AC149" s="6"/>
      <c r="AD149" s="6"/>
      <c r="AE149" s="6"/>
    </row>
    <row r="150" ht="15.75" customHeight="1">
      <c r="A150" s="6"/>
      <c r="B150" s="133"/>
      <c r="C150" s="133"/>
      <c r="D150" s="133"/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  <c r="R150" s="133"/>
      <c r="S150" s="133"/>
      <c r="T150" s="133"/>
      <c r="U150" s="133"/>
      <c r="V150" s="133"/>
      <c r="W150" s="133"/>
      <c r="X150" s="133"/>
      <c r="Y150" s="133"/>
      <c r="Z150" s="133"/>
      <c r="AA150" s="133"/>
      <c r="AB150" s="133"/>
      <c r="AC150" s="6"/>
      <c r="AD150" s="6"/>
      <c r="AE150" s="6"/>
    </row>
    <row r="151" ht="15.75" customHeight="1">
      <c r="A151" s="6"/>
      <c r="B151" s="133"/>
      <c r="C151" s="133"/>
      <c r="D151" s="133"/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  <c r="R151" s="133"/>
      <c r="S151" s="133"/>
      <c r="T151" s="133"/>
      <c r="U151" s="133"/>
      <c r="V151" s="133"/>
      <c r="W151" s="133"/>
      <c r="X151" s="133"/>
      <c r="Y151" s="133"/>
      <c r="Z151" s="133"/>
      <c r="AA151" s="133"/>
      <c r="AB151" s="133"/>
      <c r="AC151" s="6"/>
      <c r="AD151" s="6"/>
      <c r="AE151" s="6"/>
    </row>
    <row r="152" ht="15.75" customHeight="1">
      <c r="A152" s="6"/>
      <c r="B152" s="133"/>
      <c r="C152" s="133"/>
      <c r="D152" s="133"/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  <c r="R152" s="133"/>
      <c r="S152" s="133"/>
      <c r="T152" s="133"/>
      <c r="U152" s="133"/>
      <c r="V152" s="133"/>
      <c r="W152" s="133"/>
      <c r="X152" s="133"/>
      <c r="Y152" s="133"/>
      <c r="Z152" s="133"/>
      <c r="AA152" s="133"/>
      <c r="AB152" s="133"/>
      <c r="AC152" s="6"/>
      <c r="AD152" s="6"/>
      <c r="AE152" s="6"/>
    </row>
    <row r="153" ht="15.75" customHeight="1">
      <c r="A153" s="6"/>
      <c r="B153" s="133"/>
      <c r="C153" s="133"/>
      <c r="D153" s="133"/>
      <c r="E153" s="133"/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  <c r="R153" s="133"/>
      <c r="S153" s="133"/>
      <c r="T153" s="133"/>
      <c r="U153" s="133"/>
      <c r="V153" s="133"/>
      <c r="W153" s="133"/>
      <c r="X153" s="133"/>
      <c r="Y153" s="133"/>
      <c r="Z153" s="133"/>
      <c r="AA153" s="133"/>
      <c r="AB153" s="133"/>
      <c r="AC153" s="6"/>
      <c r="AD153" s="6"/>
      <c r="AE153" s="6"/>
    </row>
    <row r="154" ht="15.75" customHeight="1">
      <c r="A154" s="6"/>
      <c r="B154" s="133"/>
      <c r="C154" s="133"/>
      <c r="D154" s="133"/>
      <c r="E154" s="133"/>
      <c r="F154" s="133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  <c r="R154" s="133"/>
      <c r="S154" s="133"/>
      <c r="T154" s="133"/>
      <c r="U154" s="133"/>
      <c r="V154" s="133"/>
      <c r="W154" s="133"/>
      <c r="X154" s="133"/>
      <c r="Y154" s="133"/>
      <c r="Z154" s="133"/>
      <c r="AA154" s="133"/>
      <c r="AB154" s="133"/>
      <c r="AC154" s="6"/>
      <c r="AD154" s="6"/>
      <c r="AE154" s="6"/>
    </row>
    <row r="155" ht="15.75" customHeight="1">
      <c r="A155" s="6"/>
      <c r="B155" s="133"/>
      <c r="C155" s="133"/>
      <c r="D155" s="13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  <c r="R155" s="133"/>
      <c r="S155" s="133"/>
      <c r="T155" s="133"/>
      <c r="U155" s="133"/>
      <c r="V155" s="133"/>
      <c r="W155" s="133"/>
      <c r="X155" s="133"/>
      <c r="Y155" s="133"/>
      <c r="Z155" s="133"/>
      <c r="AA155" s="133"/>
      <c r="AB155" s="133"/>
      <c r="AC155" s="6"/>
      <c r="AD155" s="6"/>
      <c r="AE155" s="6"/>
    </row>
    <row r="156" ht="15.75" customHeight="1">
      <c r="A156" s="6"/>
      <c r="B156" s="133"/>
      <c r="C156" s="133"/>
      <c r="D156" s="133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  <c r="R156" s="133"/>
      <c r="S156" s="133"/>
      <c r="T156" s="133"/>
      <c r="U156" s="133"/>
      <c r="V156" s="133"/>
      <c r="W156" s="133"/>
      <c r="X156" s="133"/>
      <c r="Y156" s="133"/>
      <c r="Z156" s="133"/>
      <c r="AA156" s="133"/>
      <c r="AB156" s="133"/>
      <c r="AC156" s="6"/>
      <c r="AD156" s="6"/>
      <c r="AE156" s="6"/>
    </row>
    <row r="157" ht="15.75" customHeight="1">
      <c r="A157" s="6"/>
      <c r="B157" s="133"/>
      <c r="C157" s="133"/>
      <c r="D157" s="13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  <c r="R157" s="133"/>
      <c r="S157" s="133"/>
      <c r="T157" s="133"/>
      <c r="U157" s="133"/>
      <c r="V157" s="133"/>
      <c r="W157" s="133"/>
      <c r="X157" s="133"/>
      <c r="Y157" s="133"/>
      <c r="Z157" s="133"/>
      <c r="AA157" s="133"/>
      <c r="AB157" s="133"/>
      <c r="AC157" s="6"/>
      <c r="AD157" s="6"/>
      <c r="AE157" s="6"/>
    </row>
    <row r="158" ht="15.75" customHeight="1">
      <c r="A158" s="6"/>
      <c r="B158" s="133"/>
      <c r="C158" s="133"/>
      <c r="D158" s="133"/>
      <c r="E158" s="133"/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  <c r="R158" s="133"/>
      <c r="S158" s="133"/>
      <c r="T158" s="133"/>
      <c r="U158" s="133"/>
      <c r="V158" s="133"/>
      <c r="W158" s="133"/>
      <c r="X158" s="133"/>
      <c r="Y158" s="133"/>
      <c r="Z158" s="133"/>
      <c r="AA158" s="133"/>
      <c r="AB158" s="133"/>
      <c r="AC158" s="6"/>
      <c r="AD158" s="6"/>
      <c r="AE158" s="6"/>
    </row>
    <row r="159" ht="15.75" customHeight="1">
      <c r="A159" s="6"/>
      <c r="B159" s="133"/>
      <c r="C159" s="133"/>
      <c r="D159" s="13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  <c r="X159" s="133"/>
      <c r="Y159" s="133"/>
      <c r="Z159" s="133"/>
      <c r="AA159" s="133"/>
      <c r="AB159" s="133"/>
      <c r="AC159" s="6"/>
      <c r="AD159" s="6"/>
      <c r="AE159" s="6"/>
    </row>
    <row r="160" ht="15.75" customHeight="1">
      <c r="A160" s="6"/>
      <c r="B160" s="133"/>
      <c r="C160" s="133"/>
      <c r="D160" s="13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  <c r="R160" s="133"/>
      <c r="S160" s="133"/>
      <c r="T160" s="133"/>
      <c r="U160" s="133"/>
      <c r="V160" s="133"/>
      <c r="W160" s="133"/>
      <c r="X160" s="133"/>
      <c r="Y160" s="133"/>
      <c r="Z160" s="133"/>
      <c r="AA160" s="133"/>
      <c r="AB160" s="133"/>
      <c r="AC160" s="6"/>
      <c r="AD160" s="6"/>
      <c r="AE160" s="6"/>
    </row>
    <row r="161" ht="15.75" customHeight="1">
      <c r="A161" s="6"/>
      <c r="B161" s="133"/>
      <c r="C161" s="133"/>
      <c r="D161" s="13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  <c r="R161" s="133"/>
      <c r="S161" s="133"/>
      <c r="T161" s="133"/>
      <c r="U161" s="133"/>
      <c r="V161" s="133"/>
      <c r="W161" s="133"/>
      <c r="X161" s="133"/>
      <c r="Y161" s="133"/>
      <c r="Z161" s="133"/>
      <c r="AA161" s="133"/>
      <c r="AB161" s="133"/>
      <c r="AC161" s="6"/>
      <c r="AD161" s="6"/>
      <c r="AE161" s="6"/>
    </row>
    <row r="162" ht="15.75" customHeight="1">
      <c r="A162" s="6"/>
      <c r="B162" s="133"/>
      <c r="C162" s="133"/>
      <c r="D162" s="13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  <c r="R162" s="133"/>
      <c r="S162" s="133"/>
      <c r="T162" s="133"/>
      <c r="U162" s="133"/>
      <c r="V162" s="133"/>
      <c r="W162" s="133"/>
      <c r="X162" s="133"/>
      <c r="Y162" s="133"/>
      <c r="Z162" s="133"/>
      <c r="AA162" s="133"/>
      <c r="AB162" s="133"/>
      <c r="AC162" s="6"/>
      <c r="AD162" s="6"/>
      <c r="AE162" s="6"/>
    </row>
    <row r="163" ht="15.75" customHeight="1">
      <c r="A163" s="6"/>
      <c r="B163" s="133"/>
      <c r="C163" s="133"/>
      <c r="D163" s="13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  <c r="R163" s="133"/>
      <c r="S163" s="133"/>
      <c r="T163" s="133"/>
      <c r="U163" s="133"/>
      <c r="V163" s="133"/>
      <c r="W163" s="133"/>
      <c r="X163" s="133"/>
      <c r="Y163" s="133"/>
      <c r="Z163" s="133"/>
      <c r="AA163" s="133"/>
      <c r="AB163" s="133"/>
      <c r="AC163" s="6"/>
      <c r="AD163" s="6"/>
      <c r="AE163" s="6"/>
    </row>
    <row r="164" ht="15.75" customHeight="1">
      <c r="A164" s="6"/>
      <c r="B164" s="133"/>
      <c r="C164" s="133"/>
      <c r="D164" s="133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  <c r="R164" s="133"/>
      <c r="S164" s="133"/>
      <c r="T164" s="133"/>
      <c r="U164" s="133"/>
      <c r="V164" s="133"/>
      <c r="W164" s="133"/>
      <c r="X164" s="133"/>
      <c r="Y164" s="133"/>
      <c r="Z164" s="133"/>
      <c r="AA164" s="133"/>
      <c r="AB164" s="133"/>
      <c r="AC164" s="6"/>
      <c r="AD164" s="6"/>
      <c r="AE164" s="6"/>
    </row>
    <row r="165" ht="15.75" customHeight="1">
      <c r="A165" s="6"/>
      <c r="B165" s="133"/>
      <c r="C165" s="133"/>
      <c r="D165" s="133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  <c r="R165" s="133"/>
      <c r="S165" s="133"/>
      <c r="T165" s="133"/>
      <c r="U165" s="133"/>
      <c r="V165" s="133"/>
      <c r="W165" s="133"/>
      <c r="X165" s="133"/>
      <c r="Y165" s="133"/>
      <c r="Z165" s="133"/>
      <c r="AA165" s="133"/>
      <c r="AB165" s="133"/>
      <c r="AC165" s="6"/>
      <c r="AD165" s="6"/>
      <c r="AE165" s="6"/>
    </row>
    <row r="166" ht="15.75" customHeight="1">
      <c r="A166" s="6"/>
      <c r="B166" s="133"/>
      <c r="C166" s="133"/>
      <c r="D166" s="13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  <c r="R166" s="133"/>
      <c r="S166" s="133"/>
      <c r="T166" s="133"/>
      <c r="U166" s="133"/>
      <c r="V166" s="133"/>
      <c r="W166" s="133"/>
      <c r="X166" s="133"/>
      <c r="Y166" s="133"/>
      <c r="Z166" s="133"/>
      <c r="AA166" s="133"/>
      <c r="AB166" s="133"/>
      <c r="AC166" s="6"/>
      <c r="AD166" s="6"/>
      <c r="AE166" s="6"/>
    </row>
    <row r="167" ht="15.75" customHeight="1">
      <c r="A167" s="6"/>
      <c r="B167" s="133"/>
      <c r="C167" s="133"/>
      <c r="D167" s="133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  <c r="R167" s="133"/>
      <c r="S167" s="133"/>
      <c r="T167" s="133"/>
      <c r="U167" s="133"/>
      <c r="V167" s="133"/>
      <c r="W167" s="133"/>
      <c r="X167" s="133"/>
      <c r="Y167" s="133"/>
      <c r="Z167" s="133"/>
      <c r="AA167" s="133"/>
      <c r="AB167" s="133"/>
      <c r="AC167" s="6"/>
      <c r="AD167" s="6"/>
      <c r="AE167" s="6"/>
    </row>
    <row r="168" ht="15.75" customHeight="1">
      <c r="A168" s="6"/>
      <c r="B168" s="133"/>
      <c r="C168" s="133"/>
      <c r="D168" s="133"/>
      <c r="E168" s="133"/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  <c r="R168" s="133"/>
      <c r="S168" s="133"/>
      <c r="T168" s="133"/>
      <c r="U168" s="133"/>
      <c r="V168" s="133"/>
      <c r="W168" s="133"/>
      <c r="X168" s="133"/>
      <c r="Y168" s="133"/>
      <c r="Z168" s="133"/>
      <c r="AA168" s="133"/>
      <c r="AB168" s="133"/>
      <c r="AC168" s="6"/>
      <c r="AD168" s="6"/>
      <c r="AE168" s="6"/>
    </row>
    <row r="169" ht="15.75" customHeight="1">
      <c r="A169" s="6"/>
      <c r="B169" s="133"/>
      <c r="C169" s="133"/>
      <c r="D169" s="13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  <c r="R169" s="133"/>
      <c r="S169" s="133"/>
      <c r="T169" s="133"/>
      <c r="U169" s="133"/>
      <c r="V169" s="133"/>
      <c r="W169" s="133"/>
      <c r="X169" s="133"/>
      <c r="Y169" s="133"/>
      <c r="Z169" s="133"/>
      <c r="AA169" s="133"/>
      <c r="AB169" s="133"/>
      <c r="AC169" s="6"/>
      <c r="AD169" s="6"/>
      <c r="AE169" s="6"/>
    </row>
    <row r="170" ht="15.75" customHeight="1">
      <c r="A170" s="6"/>
      <c r="B170" s="133"/>
      <c r="C170" s="133"/>
      <c r="D170" s="133"/>
      <c r="E170" s="133"/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  <c r="R170" s="133"/>
      <c r="S170" s="133"/>
      <c r="T170" s="133"/>
      <c r="U170" s="133"/>
      <c r="V170" s="133"/>
      <c r="W170" s="133"/>
      <c r="X170" s="133"/>
      <c r="Y170" s="133"/>
      <c r="Z170" s="133"/>
      <c r="AA170" s="133"/>
      <c r="AB170" s="133"/>
      <c r="AC170" s="6"/>
      <c r="AD170" s="6"/>
      <c r="AE170" s="6"/>
    </row>
    <row r="171" ht="15.75" customHeight="1">
      <c r="A171" s="6"/>
      <c r="B171" s="133"/>
      <c r="C171" s="133"/>
      <c r="D171" s="133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  <c r="R171" s="133"/>
      <c r="S171" s="133"/>
      <c r="T171" s="133"/>
      <c r="U171" s="133"/>
      <c r="V171" s="133"/>
      <c r="W171" s="133"/>
      <c r="X171" s="133"/>
      <c r="Y171" s="133"/>
      <c r="Z171" s="133"/>
      <c r="AA171" s="133"/>
      <c r="AB171" s="133"/>
      <c r="AC171" s="6"/>
      <c r="AD171" s="6"/>
      <c r="AE171" s="6"/>
    </row>
    <row r="172" ht="15.75" customHeight="1">
      <c r="A172" s="6"/>
      <c r="B172" s="133"/>
      <c r="C172" s="133"/>
      <c r="D172" s="133"/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  <c r="R172" s="133"/>
      <c r="S172" s="133"/>
      <c r="T172" s="133"/>
      <c r="U172" s="133"/>
      <c r="V172" s="133"/>
      <c r="W172" s="133"/>
      <c r="X172" s="133"/>
      <c r="Y172" s="133"/>
      <c r="Z172" s="133"/>
      <c r="AA172" s="133"/>
      <c r="AB172" s="133"/>
      <c r="AC172" s="6"/>
      <c r="AD172" s="6"/>
      <c r="AE172" s="6"/>
    </row>
    <row r="173" ht="15.75" customHeight="1">
      <c r="A173" s="6"/>
      <c r="B173" s="133"/>
      <c r="C173" s="133"/>
      <c r="D173" s="133"/>
      <c r="E173" s="133"/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  <c r="R173" s="133"/>
      <c r="S173" s="133"/>
      <c r="T173" s="133"/>
      <c r="U173" s="133"/>
      <c r="V173" s="133"/>
      <c r="W173" s="133"/>
      <c r="X173" s="133"/>
      <c r="Y173" s="133"/>
      <c r="Z173" s="133"/>
      <c r="AA173" s="133"/>
      <c r="AB173" s="133"/>
      <c r="AC173" s="6"/>
      <c r="AD173" s="6"/>
      <c r="AE173" s="6"/>
    </row>
    <row r="174" ht="15.75" customHeight="1">
      <c r="A174" s="6"/>
      <c r="B174" s="133"/>
      <c r="C174" s="133"/>
      <c r="D174" s="133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  <c r="R174" s="133"/>
      <c r="S174" s="133"/>
      <c r="T174" s="133"/>
      <c r="U174" s="133"/>
      <c r="V174" s="133"/>
      <c r="W174" s="133"/>
      <c r="X174" s="133"/>
      <c r="Y174" s="133"/>
      <c r="Z174" s="133"/>
      <c r="AA174" s="133"/>
      <c r="AB174" s="133"/>
      <c r="AC174" s="6"/>
      <c r="AD174" s="6"/>
      <c r="AE174" s="6"/>
    </row>
    <row r="175" ht="15.75" customHeight="1">
      <c r="A175" s="6"/>
      <c r="B175" s="133"/>
      <c r="C175" s="133"/>
      <c r="D175" s="133"/>
      <c r="E175" s="133"/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  <c r="R175" s="133"/>
      <c r="S175" s="133"/>
      <c r="T175" s="133"/>
      <c r="U175" s="133"/>
      <c r="V175" s="133"/>
      <c r="W175" s="133"/>
      <c r="X175" s="133"/>
      <c r="Y175" s="133"/>
      <c r="Z175" s="133"/>
      <c r="AA175" s="133"/>
      <c r="AB175" s="133"/>
      <c r="AC175" s="6"/>
      <c r="AD175" s="6"/>
      <c r="AE175" s="6"/>
    </row>
    <row r="176" ht="15.75" customHeight="1">
      <c r="A176" s="6"/>
      <c r="B176" s="133"/>
      <c r="C176" s="133"/>
      <c r="D176" s="133"/>
      <c r="E176" s="133"/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  <c r="R176" s="133"/>
      <c r="S176" s="133"/>
      <c r="T176" s="133"/>
      <c r="U176" s="133"/>
      <c r="V176" s="133"/>
      <c r="W176" s="133"/>
      <c r="X176" s="133"/>
      <c r="Y176" s="133"/>
      <c r="Z176" s="133"/>
      <c r="AA176" s="133"/>
      <c r="AB176" s="133"/>
      <c r="AC176" s="6"/>
      <c r="AD176" s="6"/>
      <c r="AE176" s="6"/>
    </row>
    <row r="177" ht="15.75" customHeight="1">
      <c r="B177" s="133"/>
      <c r="C177" s="133"/>
      <c r="D177" s="133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  <c r="R177" s="133"/>
      <c r="S177" s="133"/>
      <c r="T177" s="133"/>
      <c r="U177" s="133"/>
      <c r="V177" s="133"/>
      <c r="W177" s="133"/>
      <c r="X177" s="133"/>
      <c r="Y177" s="133"/>
      <c r="Z177" s="133"/>
      <c r="AA177" s="133"/>
      <c r="AB177" s="133"/>
    </row>
    <row r="178" ht="15.75" customHeight="1">
      <c r="B178" s="133"/>
      <c r="C178" s="133"/>
      <c r="D178" s="133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  <c r="R178" s="133"/>
      <c r="S178" s="133"/>
      <c r="T178" s="133"/>
      <c r="U178" s="133"/>
      <c r="V178" s="133"/>
      <c r="W178" s="133"/>
      <c r="X178" s="133"/>
      <c r="Y178" s="133"/>
      <c r="Z178" s="133"/>
      <c r="AA178" s="133"/>
      <c r="AB178" s="133"/>
    </row>
    <row r="179" ht="15.75" customHeight="1">
      <c r="B179" s="133"/>
      <c r="C179" s="133"/>
      <c r="D179" s="133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  <c r="R179" s="133"/>
      <c r="S179" s="133"/>
      <c r="T179" s="133"/>
      <c r="U179" s="133"/>
      <c r="V179" s="133"/>
      <c r="W179" s="133"/>
      <c r="X179" s="133"/>
      <c r="Y179" s="133"/>
      <c r="Z179" s="133"/>
      <c r="AA179" s="133"/>
      <c r="AB179" s="133"/>
    </row>
    <row r="180" ht="15.75" customHeight="1">
      <c r="B180" s="133"/>
      <c r="C180" s="133"/>
      <c r="D180" s="133"/>
      <c r="E180" s="133"/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  <c r="R180" s="133"/>
      <c r="S180" s="133"/>
      <c r="T180" s="133"/>
      <c r="U180" s="133"/>
      <c r="V180" s="133"/>
      <c r="W180" s="133"/>
      <c r="X180" s="133"/>
      <c r="Y180" s="133"/>
      <c r="Z180" s="133"/>
      <c r="AA180" s="133"/>
      <c r="AB180" s="133"/>
    </row>
    <row r="181" ht="15.75" customHeight="1">
      <c r="B181" s="133"/>
      <c r="C181" s="133"/>
      <c r="D181" s="133"/>
      <c r="E181" s="133"/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  <c r="R181" s="133"/>
      <c r="S181" s="133"/>
      <c r="T181" s="133"/>
      <c r="U181" s="133"/>
      <c r="V181" s="133"/>
      <c r="W181" s="133"/>
      <c r="X181" s="133"/>
      <c r="Y181" s="133"/>
      <c r="Z181" s="133"/>
      <c r="AA181" s="133"/>
      <c r="AB181" s="133"/>
    </row>
    <row r="182" ht="15.75" customHeight="1">
      <c r="B182" s="133"/>
      <c r="C182" s="133"/>
      <c r="D182" s="133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  <c r="R182" s="133"/>
      <c r="S182" s="133"/>
      <c r="T182" s="133"/>
      <c r="U182" s="133"/>
      <c r="V182" s="133"/>
      <c r="W182" s="133"/>
      <c r="X182" s="133"/>
      <c r="Y182" s="133"/>
      <c r="Z182" s="133"/>
      <c r="AA182" s="133"/>
      <c r="AB182" s="133"/>
    </row>
    <row r="183" ht="15.75" customHeight="1">
      <c r="B183" s="133"/>
      <c r="C183" s="133"/>
      <c r="D183" s="133"/>
      <c r="E183" s="133"/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  <c r="R183" s="133"/>
      <c r="S183" s="133"/>
      <c r="T183" s="133"/>
      <c r="U183" s="133"/>
      <c r="V183" s="133"/>
      <c r="W183" s="133"/>
      <c r="X183" s="133"/>
      <c r="Y183" s="133"/>
      <c r="Z183" s="133"/>
      <c r="AA183" s="133"/>
      <c r="AB183" s="133"/>
    </row>
    <row r="184" ht="15.75" customHeight="1">
      <c r="B184" s="133"/>
      <c r="C184" s="133"/>
      <c r="D184" s="133"/>
      <c r="E184" s="133"/>
      <c r="F184" s="133"/>
      <c r="G184" s="133"/>
      <c r="H184" s="133"/>
      <c r="I184" s="133"/>
      <c r="J184" s="133"/>
      <c r="K184" s="133"/>
      <c r="L184" s="133"/>
      <c r="M184" s="133"/>
      <c r="N184" s="133"/>
      <c r="O184" s="133"/>
      <c r="P184" s="133"/>
      <c r="Q184" s="133"/>
      <c r="R184" s="133"/>
      <c r="S184" s="133"/>
      <c r="T184" s="133"/>
      <c r="U184" s="133"/>
      <c r="V184" s="133"/>
      <c r="W184" s="133"/>
      <c r="X184" s="133"/>
      <c r="Y184" s="133"/>
      <c r="Z184" s="133"/>
      <c r="AA184" s="133"/>
      <c r="AB184" s="133"/>
    </row>
    <row r="185" ht="15.75" customHeight="1">
      <c r="B185" s="133"/>
      <c r="C185" s="133"/>
      <c r="D185" s="133"/>
      <c r="E185" s="133"/>
      <c r="F185" s="133"/>
      <c r="G185" s="133"/>
      <c r="H185" s="133"/>
      <c r="I185" s="133"/>
      <c r="J185" s="133"/>
      <c r="K185" s="133"/>
      <c r="L185" s="133"/>
      <c r="M185" s="133"/>
      <c r="N185" s="133"/>
      <c r="O185" s="133"/>
      <c r="P185" s="133"/>
      <c r="Q185" s="133"/>
      <c r="R185" s="133"/>
      <c r="S185" s="133"/>
      <c r="T185" s="133"/>
      <c r="U185" s="133"/>
      <c r="V185" s="133"/>
      <c r="W185" s="133"/>
      <c r="X185" s="133"/>
      <c r="Y185" s="133"/>
      <c r="Z185" s="133"/>
      <c r="AA185" s="133"/>
      <c r="AB185" s="133"/>
    </row>
    <row r="186" ht="15.75" customHeight="1">
      <c r="B186" s="133"/>
      <c r="C186" s="133"/>
      <c r="D186" s="133"/>
      <c r="E186" s="133"/>
      <c r="F186" s="133"/>
      <c r="G186" s="133"/>
      <c r="H186" s="133"/>
      <c r="I186" s="133"/>
      <c r="J186" s="133"/>
      <c r="K186" s="133"/>
      <c r="L186" s="133"/>
      <c r="M186" s="133"/>
      <c r="N186" s="133"/>
      <c r="O186" s="133"/>
      <c r="P186" s="133"/>
      <c r="Q186" s="133"/>
      <c r="R186" s="133"/>
      <c r="S186" s="133"/>
      <c r="T186" s="133"/>
      <c r="U186" s="133"/>
      <c r="V186" s="133"/>
      <c r="W186" s="133"/>
      <c r="X186" s="133"/>
      <c r="Y186" s="133"/>
      <c r="Z186" s="133"/>
      <c r="AA186" s="133"/>
      <c r="AB186" s="133"/>
    </row>
    <row r="187" ht="15.75" customHeight="1">
      <c r="B187" s="133"/>
      <c r="C187" s="133"/>
      <c r="D187" s="133"/>
      <c r="E187" s="133"/>
      <c r="F187" s="133"/>
      <c r="G187" s="133"/>
      <c r="H187" s="133"/>
      <c r="I187" s="133"/>
      <c r="J187" s="133"/>
      <c r="K187" s="133"/>
      <c r="L187" s="133"/>
      <c r="M187" s="133"/>
      <c r="N187" s="133"/>
      <c r="O187" s="133"/>
      <c r="P187" s="133"/>
      <c r="Q187" s="133"/>
      <c r="R187" s="133"/>
      <c r="S187" s="133"/>
      <c r="T187" s="133"/>
      <c r="U187" s="133"/>
      <c r="V187" s="133"/>
      <c r="W187" s="133"/>
      <c r="X187" s="133"/>
      <c r="Y187" s="133"/>
      <c r="Z187" s="133"/>
      <c r="AA187" s="133"/>
      <c r="AB187" s="133"/>
    </row>
    <row r="188" ht="15.75" customHeight="1">
      <c r="B188" s="133"/>
      <c r="C188" s="133"/>
      <c r="D188" s="133"/>
      <c r="E188" s="133"/>
      <c r="F188" s="133"/>
      <c r="G188" s="133"/>
      <c r="H188" s="133"/>
      <c r="I188" s="133"/>
      <c r="J188" s="133"/>
      <c r="K188" s="133"/>
      <c r="L188" s="133"/>
      <c r="M188" s="133"/>
      <c r="N188" s="133"/>
      <c r="O188" s="133"/>
      <c r="P188" s="133"/>
      <c r="Q188" s="133"/>
      <c r="R188" s="133"/>
      <c r="S188" s="133"/>
      <c r="T188" s="133"/>
      <c r="U188" s="133"/>
      <c r="V188" s="133"/>
      <c r="W188" s="133"/>
      <c r="X188" s="133"/>
      <c r="Y188" s="133"/>
      <c r="Z188" s="133"/>
      <c r="AA188" s="133"/>
      <c r="AB188" s="133"/>
    </row>
    <row r="189" ht="15.75" customHeight="1">
      <c r="B189" s="133"/>
      <c r="C189" s="133"/>
      <c r="D189" s="133"/>
      <c r="E189" s="133"/>
      <c r="F189" s="133"/>
      <c r="G189" s="133"/>
      <c r="H189" s="133"/>
      <c r="I189" s="133"/>
      <c r="J189" s="133"/>
      <c r="K189" s="133"/>
      <c r="L189" s="133"/>
      <c r="M189" s="133"/>
      <c r="N189" s="133"/>
      <c r="O189" s="133"/>
      <c r="P189" s="133"/>
      <c r="Q189" s="133"/>
      <c r="R189" s="133"/>
      <c r="S189" s="133"/>
      <c r="T189" s="133"/>
      <c r="U189" s="133"/>
      <c r="V189" s="133"/>
      <c r="W189" s="133"/>
      <c r="X189" s="133"/>
      <c r="Y189" s="133"/>
      <c r="Z189" s="133"/>
      <c r="AA189" s="133"/>
      <c r="AB189" s="133"/>
    </row>
    <row r="190" ht="15.75" customHeight="1">
      <c r="B190" s="133"/>
      <c r="C190" s="133"/>
      <c r="D190" s="133"/>
      <c r="E190" s="133"/>
      <c r="F190" s="133"/>
      <c r="G190" s="133"/>
      <c r="H190" s="133"/>
      <c r="I190" s="133"/>
      <c r="J190" s="133"/>
      <c r="K190" s="133"/>
      <c r="L190" s="133"/>
      <c r="M190" s="133"/>
      <c r="N190" s="133"/>
      <c r="O190" s="133"/>
      <c r="P190" s="133"/>
      <c r="Q190" s="133"/>
      <c r="R190" s="133"/>
      <c r="S190" s="133"/>
      <c r="T190" s="133"/>
      <c r="U190" s="133"/>
      <c r="V190" s="133"/>
      <c r="W190" s="133"/>
      <c r="X190" s="133"/>
      <c r="Y190" s="133"/>
      <c r="Z190" s="133"/>
      <c r="AA190" s="133"/>
      <c r="AB190" s="133"/>
    </row>
    <row r="191" ht="15.75" customHeight="1">
      <c r="B191" s="133"/>
      <c r="C191" s="133"/>
      <c r="D191" s="133"/>
      <c r="E191" s="133"/>
      <c r="F191" s="133"/>
      <c r="G191" s="133"/>
      <c r="H191" s="133"/>
      <c r="I191" s="133"/>
      <c r="J191" s="133"/>
      <c r="K191" s="133"/>
      <c r="L191" s="133"/>
      <c r="M191" s="133"/>
      <c r="N191" s="133"/>
      <c r="O191" s="133"/>
      <c r="P191" s="133"/>
      <c r="Q191" s="133"/>
      <c r="R191" s="133"/>
      <c r="S191" s="133"/>
      <c r="T191" s="133"/>
      <c r="U191" s="133"/>
      <c r="V191" s="133"/>
      <c r="W191" s="133"/>
      <c r="X191" s="133"/>
      <c r="Y191" s="133"/>
      <c r="Z191" s="133"/>
      <c r="AA191" s="133"/>
      <c r="AB191" s="133"/>
    </row>
    <row r="192" ht="15.75" customHeight="1">
      <c r="B192" s="133"/>
      <c r="C192" s="133"/>
      <c r="D192" s="133"/>
      <c r="E192" s="133"/>
      <c r="F192" s="133"/>
      <c r="G192" s="133"/>
      <c r="H192" s="133"/>
      <c r="I192" s="133"/>
      <c r="J192" s="133"/>
      <c r="K192" s="133"/>
      <c r="L192" s="133"/>
      <c r="M192" s="133"/>
      <c r="N192" s="133"/>
      <c r="O192" s="133"/>
      <c r="P192" s="133"/>
      <c r="Q192" s="133"/>
      <c r="R192" s="133"/>
      <c r="S192" s="133"/>
      <c r="T192" s="133"/>
      <c r="U192" s="133"/>
      <c r="V192" s="133"/>
      <c r="W192" s="133"/>
      <c r="X192" s="133"/>
      <c r="Y192" s="133"/>
      <c r="Z192" s="133"/>
      <c r="AA192" s="133"/>
      <c r="AB192" s="133"/>
    </row>
    <row r="193" ht="15.75" customHeight="1">
      <c r="B193" s="133"/>
      <c r="C193" s="133"/>
      <c r="D193" s="133"/>
      <c r="E193" s="133"/>
      <c r="F193" s="133"/>
      <c r="G193" s="133"/>
      <c r="H193" s="133"/>
      <c r="I193" s="133"/>
      <c r="J193" s="133"/>
      <c r="K193" s="133"/>
      <c r="L193" s="133"/>
      <c r="M193" s="133"/>
      <c r="N193" s="133"/>
      <c r="O193" s="133"/>
      <c r="P193" s="133"/>
      <c r="Q193" s="133"/>
      <c r="R193" s="133"/>
      <c r="S193" s="133"/>
      <c r="T193" s="133"/>
      <c r="U193" s="133"/>
      <c r="V193" s="133"/>
      <c r="W193" s="133"/>
      <c r="X193" s="133"/>
      <c r="Y193" s="133"/>
      <c r="Z193" s="133"/>
      <c r="AA193" s="133"/>
      <c r="AB193" s="133"/>
    </row>
    <row r="194" ht="15.75" customHeight="1">
      <c r="B194" s="133"/>
      <c r="C194" s="133"/>
      <c r="D194" s="133"/>
      <c r="E194" s="133"/>
      <c r="F194" s="133"/>
      <c r="G194" s="133"/>
      <c r="H194" s="133"/>
      <c r="I194" s="133"/>
      <c r="J194" s="133"/>
      <c r="K194" s="133"/>
      <c r="L194" s="133"/>
      <c r="M194" s="133"/>
      <c r="N194" s="133"/>
      <c r="O194" s="133"/>
      <c r="P194" s="133"/>
      <c r="Q194" s="133"/>
      <c r="R194" s="133"/>
      <c r="S194" s="133"/>
      <c r="T194" s="133"/>
      <c r="U194" s="133"/>
      <c r="V194" s="133"/>
      <c r="W194" s="133"/>
      <c r="X194" s="133"/>
      <c r="Y194" s="133"/>
      <c r="Z194" s="133"/>
      <c r="AA194" s="133"/>
      <c r="AB194" s="133"/>
    </row>
    <row r="195" ht="15.75" customHeight="1">
      <c r="B195" s="133"/>
      <c r="C195" s="133"/>
      <c r="D195" s="133"/>
      <c r="E195" s="133"/>
      <c r="F195" s="133"/>
      <c r="G195" s="133"/>
      <c r="H195" s="133"/>
      <c r="I195" s="133"/>
      <c r="J195" s="133"/>
      <c r="K195" s="133"/>
      <c r="L195" s="133"/>
      <c r="M195" s="133"/>
      <c r="N195" s="133"/>
      <c r="O195" s="133"/>
      <c r="P195" s="133"/>
      <c r="Q195" s="133"/>
      <c r="R195" s="133"/>
      <c r="S195" s="133"/>
      <c r="T195" s="133"/>
      <c r="U195" s="133"/>
      <c r="V195" s="133"/>
      <c r="W195" s="133"/>
      <c r="X195" s="133"/>
      <c r="Y195" s="133"/>
      <c r="Z195" s="133"/>
      <c r="AA195" s="133"/>
      <c r="AB195" s="133"/>
    </row>
    <row r="196" ht="15.75" customHeight="1">
      <c r="B196" s="133"/>
      <c r="C196" s="133"/>
      <c r="D196" s="133"/>
      <c r="E196" s="133"/>
      <c r="F196" s="133"/>
      <c r="G196" s="133"/>
      <c r="H196" s="133"/>
      <c r="I196" s="133"/>
      <c r="J196" s="133"/>
      <c r="K196" s="133"/>
      <c r="L196" s="133"/>
      <c r="M196" s="133"/>
      <c r="N196" s="133"/>
      <c r="O196" s="133"/>
      <c r="P196" s="133"/>
      <c r="Q196" s="133"/>
      <c r="R196" s="133"/>
      <c r="S196" s="133"/>
      <c r="T196" s="133"/>
      <c r="U196" s="133"/>
      <c r="V196" s="133"/>
      <c r="W196" s="133"/>
      <c r="X196" s="133"/>
      <c r="Y196" s="133"/>
      <c r="Z196" s="133"/>
      <c r="AA196" s="133"/>
      <c r="AB196" s="133"/>
    </row>
    <row r="197" ht="15.75" customHeight="1">
      <c r="B197" s="133"/>
      <c r="C197" s="133"/>
      <c r="D197" s="133"/>
      <c r="E197" s="133"/>
      <c r="F197" s="133"/>
      <c r="G197" s="133"/>
      <c r="H197" s="133"/>
      <c r="I197" s="133"/>
      <c r="J197" s="133"/>
      <c r="K197" s="133"/>
      <c r="L197" s="133"/>
      <c r="M197" s="133"/>
      <c r="N197" s="133"/>
      <c r="O197" s="133"/>
      <c r="P197" s="133"/>
      <c r="Q197" s="133"/>
      <c r="R197" s="133"/>
      <c r="S197" s="133"/>
      <c r="T197" s="133"/>
      <c r="U197" s="133"/>
      <c r="V197" s="133"/>
      <c r="W197" s="133"/>
      <c r="X197" s="133"/>
      <c r="Y197" s="133"/>
      <c r="Z197" s="133"/>
      <c r="AA197" s="133"/>
      <c r="AB197" s="133"/>
    </row>
    <row r="198" ht="15.75" customHeight="1">
      <c r="B198" s="133"/>
      <c r="C198" s="133"/>
      <c r="D198" s="133"/>
      <c r="E198" s="133"/>
      <c r="F198" s="133"/>
      <c r="G198" s="133"/>
      <c r="H198" s="133"/>
      <c r="I198" s="133"/>
      <c r="J198" s="133"/>
      <c r="K198" s="133"/>
      <c r="L198" s="133"/>
      <c r="M198" s="133"/>
      <c r="N198" s="133"/>
      <c r="O198" s="133"/>
      <c r="P198" s="133"/>
      <c r="Q198" s="133"/>
      <c r="R198" s="133"/>
      <c r="S198" s="133"/>
      <c r="T198" s="133"/>
      <c r="U198" s="133"/>
      <c r="V198" s="133"/>
      <c r="W198" s="133"/>
      <c r="X198" s="133"/>
      <c r="Y198" s="133"/>
      <c r="Z198" s="133"/>
      <c r="AA198" s="133"/>
      <c r="AB198" s="133"/>
    </row>
    <row r="199" ht="15.75" customHeight="1">
      <c r="B199" s="133"/>
      <c r="C199" s="133"/>
      <c r="D199" s="133"/>
      <c r="E199" s="133"/>
      <c r="F199" s="133"/>
      <c r="G199" s="133"/>
      <c r="H199" s="133"/>
      <c r="I199" s="133"/>
      <c r="J199" s="133"/>
      <c r="K199" s="133"/>
      <c r="L199" s="133"/>
      <c r="M199" s="133"/>
      <c r="N199" s="133"/>
      <c r="O199" s="133"/>
      <c r="P199" s="133"/>
      <c r="Q199" s="133"/>
      <c r="R199" s="133"/>
      <c r="S199" s="133"/>
      <c r="T199" s="133"/>
      <c r="U199" s="133"/>
      <c r="V199" s="133"/>
      <c r="W199" s="133"/>
      <c r="X199" s="133"/>
      <c r="Y199" s="133"/>
      <c r="Z199" s="133"/>
      <c r="AA199" s="133"/>
      <c r="AB199" s="133"/>
    </row>
    <row r="200" ht="15.75" customHeight="1">
      <c r="B200" s="133"/>
      <c r="C200" s="133"/>
      <c r="D200" s="133"/>
      <c r="E200" s="133"/>
      <c r="F200" s="133"/>
      <c r="G200" s="133"/>
      <c r="H200" s="133"/>
      <c r="I200" s="133"/>
      <c r="J200" s="133"/>
      <c r="K200" s="133"/>
      <c r="L200" s="133"/>
      <c r="M200" s="133"/>
      <c r="N200" s="133"/>
      <c r="O200" s="133"/>
      <c r="P200" s="133"/>
      <c r="Q200" s="133"/>
      <c r="R200" s="133"/>
      <c r="S200" s="133"/>
      <c r="T200" s="133"/>
      <c r="U200" s="133"/>
      <c r="V200" s="133"/>
      <c r="W200" s="133"/>
      <c r="X200" s="133"/>
      <c r="Y200" s="133"/>
      <c r="Z200" s="133"/>
      <c r="AA200" s="133"/>
      <c r="AB200" s="133"/>
    </row>
    <row r="201" ht="15.75" customHeight="1">
      <c r="B201" s="133"/>
      <c r="C201" s="133"/>
      <c r="D201" s="133"/>
      <c r="E201" s="133"/>
      <c r="F201" s="133"/>
      <c r="G201" s="133"/>
      <c r="H201" s="133"/>
      <c r="I201" s="133"/>
      <c r="J201" s="133"/>
      <c r="K201" s="133"/>
      <c r="L201" s="133"/>
      <c r="M201" s="133"/>
      <c r="N201" s="133"/>
      <c r="O201" s="133"/>
      <c r="P201" s="133"/>
      <c r="Q201" s="133"/>
      <c r="R201" s="133"/>
      <c r="S201" s="133"/>
      <c r="T201" s="133"/>
      <c r="U201" s="133"/>
      <c r="V201" s="133"/>
      <c r="W201" s="133"/>
      <c r="X201" s="133"/>
      <c r="Y201" s="133"/>
      <c r="Z201" s="133"/>
      <c r="AA201" s="133"/>
      <c r="AB201" s="133"/>
    </row>
    <row r="202" ht="15.75" customHeight="1">
      <c r="B202" s="133"/>
      <c r="C202" s="133"/>
      <c r="D202" s="133"/>
      <c r="E202" s="133"/>
      <c r="F202" s="133"/>
      <c r="G202" s="133"/>
      <c r="H202" s="133"/>
      <c r="I202" s="133"/>
      <c r="J202" s="133"/>
      <c r="K202" s="133"/>
      <c r="L202" s="133"/>
      <c r="M202" s="133"/>
      <c r="N202" s="133"/>
      <c r="O202" s="133"/>
      <c r="P202" s="133"/>
      <c r="Q202" s="133"/>
      <c r="R202" s="133"/>
      <c r="S202" s="133"/>
      <c r="T202" s="133"/>
      <c r="U202" s="133"/>
      <c r="V202" s="133"/>
      <c r="W202" s="133"/>
      <c r="X202" s="133"/>
      <c r="Y202" s="133"/>
      <c r="Z202" s="133"/>
      <c r="AA202" s="133"/>
      <c r="AB202" s="133"/>
    </row>
    <row r="203" ht="15.75" customHeight="1">
      <c r="B203" s="133"/>
      <c r="C203" s="133"/>
      <c r="D203" s="133"/>
      <c r="E203" s="133"/>
      <c r="F203" s="133"/>
      <c r="G203" s="133"/>
      <c r="H203" s="133"/>
      <c r="I203" s="133"/>
      <c r="J203" s="133"/>
      <c r="K203" s="133"/>
      <c r="L203" s="133"/>
      <c r="M203" s="133"/>
      <c r="N203" s="133"/>
      <c r="O203" s="133"/>
      <c r="P203" s="133"/>
      <c r="Q203" s="133"/>
      <c r="R203" s="133"/>
      <c r="S203" s="133"/>
      <c r="T203" s="133"/>
      <c r="U203" s="133"/>
      <c r="V203" s="133"/>
      <c r="W203" s="133"/>
      <c r="X203" s="133"/>
      <c r="Y203" s="133"/>
      <c r="Z203" s="133"/>
      <c r="AA203" s="133"/>
      <c r="AB203" s="133"/>
    </row>
    <row r="204"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</row>
    <row r="205"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</row>
    <row r="206"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</row>
    <row r="207"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</row>
    <row r="208"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</row>
    <row r="209"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</row>
    <row r="210"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</row>
    <row r="211"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</row>
    <row r="212"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</row>
    <row r="213"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</row>
    <row r="214"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</row>
    <row r="215"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</row>
    <row r="216"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</row>
    <row r="217"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</row>
    <row r="218"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</row>
    <row r="219"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</row>
    <row r="220"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</row>
    <row r="221"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</row>
    <row r="222"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</row>
    <row r="223"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</row>
    <row r="224"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</row>
    <row r="225"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</row>
    <row r="226"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</row>
    <row r="227"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</row>
    <row r="228"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</row>
    <row r="229"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</row>
    <row r="230"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</row>
    <row r="231"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</row>
    <row r="232"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</row>
    <row r="233"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</row>
    <row r="234"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</row>
    <row r="235"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</row>
    <row r="236"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</row>
    <row r="237"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</row>
    <row r="238"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</row>
    <row r="239"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</row>
    <row r="240"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</row>
    <row r="241"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</row>
    <row r="242"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</row>
    <row r="243"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</row>
    <row r="244"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</row>
    <row r="245"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</row>
    <row r="246"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</row>
    <row r="247"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</row>
    <row r="248"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</row>
    <row r="249"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</row>
    <row r="250"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</row>
    <row r="251"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</row>
    <row r="252"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</row>
    <row r="253"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</row>
    <row r="254"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</row>
    <row r="255"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</row>
    <row r="256"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</row>
    <row r="257"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</row>
    <row r="258"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</row>
    <row r="259"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</row>
    <row r="260"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</row>
    <row r="261"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</row>
    <row r="262"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</row>
    <row r="263"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</row>
    <row r="264"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</row>
    <row r="265"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</row>
    <row r="266"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</row>
    <row r="267"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</row>
    <row r="268"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</row>
    <row r="269"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</row>
    <row r="270"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</row>
    <row r="271"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</row>
    <row r="272"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</row>
    <row r="273"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</row>
    <row r="274"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</row>
    <row r="275"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</row>
    <row r="276"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</row>
    <row r="277"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</row>
    <row r="278"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</row>
    <row r="279"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</row>
    <row r="280"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</row>
    <row r="281"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</row>
    <row r="282"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</row>
    <row r="283"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</row>
    <row r="284"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</row>
    <row r="285"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</row>
    <row r="286"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</row>
    <row r="287"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</row>
    <row r="288"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</row>
    <row r="289"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</row>
    <row r="290"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</row>
    <row r="291"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</row>
    <row r="292"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</row>
    <row r="293"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</row>
    <row r="294"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</row>
    <row r="295"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</row>
    <row r="296"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</row>
    <row r="297"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</row>
    <row r="298"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</row>
    <row r="299"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</row>
    <row r="300"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</row>
    <row r="301"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</row>
    <row r="302"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</row>
    <row r="303"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</row>
    <row r="304"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</row>
    <row r="305"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</row>
    <row r="306"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</row>
    <row r="307"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</row>
    <row r="308"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</row>
    <row r="309"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</row>
    <row r="310"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</row>
    <row r="311"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</row>
    <row r="312"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</row>
    <row r="313"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</row>
    <row r="314"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</row>
    <row r="315"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</row>
    <row r="316"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</row>
    <row r="317"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</row>
    <row r="318"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</row>
    <row r="319"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</row>
    <row r="320"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</row>
    <row r="321"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</row>
    <row r="322"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</row>
    <row r="323"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</row>
    <row r="324"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</row>
    <row r="325"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</row>
    <row r="326"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</row>
    <row r="327"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</row>
    <row r="328"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</row>
    <row r="329"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</row>
    <row r="330"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</row>
    <row r="331"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</row>
    <row r="332"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</row>
    <row r="333"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</row>
    <row r="334"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</row>
    <row r="335"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</row>
    <row r="336"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</row>
    <row r="337"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</row>
    <row r="338"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</row>
    <row r="339"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</row>
    <row r="340"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</row>
    <row r="341"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</row>
    <row r="342"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</row>
    <row r="343"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</row>
    <row r="344"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</row>
    <row r="345"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</row>
    <row r="346"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</row>
    <row r="347"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</row>
    <row r="348"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</row>
    <row r="349"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</row>
    <row r="350"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</row>
    <row r="351"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</row>
    <row r="352"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</row>
    <row r="353"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</row>
    <row r="354"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</row>
    <row r="355"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</row>
    <row r="356"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</row>
    <row r="357"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</row>
    <row r="358"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</row>
    <row r="359"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</row>
    <row r="360"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</row>
    <row r="361"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</row>
    <row r="362"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</row>
    <row r="363"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</row>
    <row r="364"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</row>
    <row r="365"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</row>
    <row r="366"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</row>
    <row r="367"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</row>
    <row r="368"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</row>
    <row r="369"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</row>
    <row r="370"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</row>
    <row r="371"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</row>
    <row r="372"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</row>
    <row r="373"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</row>
    <row r="374"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</row>
    <row r="375"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</row>
    <row r="376"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</row>
    <row r="377"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</row>
    <row r="378"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</row>
    <row r="379"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</row>
    <row r="380"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</row>
    <row r="381"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</row>
    <row r="382"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</row>
    <row r="383"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</row>
    <row r="384"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</row>
    <row r="385"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</row>
    <row r="386"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</row>
    <row r="387"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</row>
    <row r="388"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</row>
    <row r="389"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</row>
    <row r="390"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</row>
    <row r="391"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</row>
    <row r="392"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</row>
    <row r="393"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</row>
    <row r="394"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</row>
    <row r="395"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</row>
    <row r="396"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</row>
    <row r="397"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</row>
    <row r="398"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</row>
    <row r="399"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</row>
    <row r="400"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</row>
    <row r="401"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</row>
    <row r="402"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</row>
    <row r="403"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</row>
    <row r="404"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</row>
    <row r="405"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</row>
    <row r="406"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</row>
    <row r="407"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</row>
    <row r="408"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</row>
    <row r="409"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</row>
    <row r="410"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</row>
    <row r="411"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</row>
    <row r="412"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</row>
    <row r="413"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</row>
    <row r="414"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</row>
    <row r="415"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</row>
    <row r="416"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</row>
    <row r="417"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</row>
    <row r="418"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</row>
    <row r="419"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</row>
    <row r="420"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</row>
    <row r="421"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</row>
    <row r="422"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</row>
    <row r="423"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</row>
    <row r="424"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</row>
    <row r="425"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</row>
    <row r="426"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</row>
    <row r="427"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</row>
    <row r="428"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</row>
    <row r="429"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</row>
    <row r="430"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</row>
    <row r="431"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</row>
    <row r="432"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</row>
    <row r="433"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</row>
    <row r="434"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</row>
    <row r="435"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</row>
    <row r="436"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</row>
    <row r="437"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</row>
    <row r="438"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</row>
    <row r="439"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</row>
    <row r="440"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</row>
    <row r="441"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</row>
    <row r="442"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</row>
    <row r="443"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</row>
    <row r="444"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</row>
    <row r="445"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</row>
    <row r="446"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</row>
    <row r="447"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</row>
    <row r="448"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</row>
    <row r="449"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</row>
    <row r="450"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</row>
    <row r="451"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</row>
    <row r="452"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</row>
    <row r="453"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</row>
    <row r="454"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</row>
    <row r="455"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</row>
    <row r="456"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</row>
    <row r="457"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</row>
    <row r="458"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</row>
    <row r="459"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</row>
    <row r="460"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</row>
    <row r="461"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</row>
    <row r="462"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</row>
    <row r="463"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</row>
    <row r="464"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</row>
    <row r="465"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</row>
    <row r="466"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</row>
    <row r="467"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</row>
    <row r="468"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</row>
    <row r="469"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</row>
    <row r="470"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</row>
    <row r="471"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</row>
    <row r="472"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</row>
    <row r="473"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</row>
    <row r="474"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</row>
    <row r="475"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</row>
    <row r="476"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</row>
    <row r="477"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</row>
    <row r="478"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</row>
    <row r="479"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</row>
    <row r="480"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</row>
    <row r="481"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</row>
    <row r="482"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</row>
    <row r="483"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</row>
    <row r="484"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</row>
    <row r="485"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</row>
    <row r="486"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</row>
    <row r="487"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</row>
    <row r="488"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</row>
    <row r="489"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</row>
    <row r="490"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</row>
    <row r="491"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</row>
    <row r="492"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</row>
    <row r="493"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</row>
    <row r="494"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</row>
    <row r="495"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</row>
    <row r="496"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</row>
    <row r="497"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</row>
    <row r="498"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</row>
    <row r="499"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</row>
    <row r="500"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</row>
    <row r="501"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</row>
    <row r="502"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</row>
    <row r="503"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</row>
    <row r="504"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</row>
    <row r="505"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</row>
    <row r="506"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</row>
    <row r="507"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</row>
    <row r="508"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</row>
    <row r="509"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</row>
    <row r="510"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</row>
    <row r="511"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</row>
    <row r="512"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</row>
    <row r="513"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</row>
    <row r="514"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</row>
    <row r="515"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</row>
    <row r="516"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</row>
    <row r="517"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</row>
    <row r="518"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</row>
    <row r="519"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</row>
    <row r="520"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</row>
    <row r="521"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</row>
    <row r="522"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</row>
    <row r="523"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</row>
    <row r="524"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</row>
    <row r="525"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</row>
    <row r="526"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</row>
    <row r="527"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</row>
    <row r="528"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</row>
    <row r="529"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</row>
    <row r="530"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</row>
    <row r="531"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</row>
    <row r="532"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</row>
    <row r="533"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</row>
    <row r="534"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</row>
    <row r="535"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</row>
    <row r="536"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</row>
    <row r="537"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</row>
    <row r="538"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</row>
    <row r="539"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</row>
    <row r="540"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</row>
    <row r="541"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</row>
    <row r="542"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</row>
    <row r="543"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</row>
    <row r="544"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</row>
    <row r="545"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</row>
    <row r="546"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</row>
    <row r="547"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</row>
    <row r="548"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</row>
    <row r="549"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</row>
    <row r="550"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</row>
    <row r="551"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</row>
    <row r="552"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</row>
    <row r="553"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</row>
    <row r="554"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</row>
    <row r="555"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</row>
    <row r="556"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</row>
    <row r="557"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</row>
    <row r="558"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</row>
    <row r="559"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</row>
    <row r="560"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</row>
    <row r="561"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</row>
    <row r="562"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</row>
    <row r="563"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</row>
    <row r="564"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</row>
    <row r="565"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</row>
    <row r="566"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</row>
    <row r="567"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</row>
    <row r="568"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</row>
    <row r="569"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</row>
    <row r="570"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</row>
    <row r="571"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</row>
    <row r="572"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</row>
    <row r="573"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</row>
    <row r="574"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</row>
    <row r="575"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</row>
    <row r="576"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</row>
    <row r="577"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</row>
    <row r="578"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</row>
    <row r="579"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</row>
    <row r="580"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</row>
    <row r="581"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</row>
    <row r="582"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</row>
    <row r="583"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</row>
    <row r="584"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</row>
    <row r="585"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</row>
    <row r="586"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</row>
    <row r="587"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</row>
    <row r="588"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</row>
    <row r="589"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</row>
    <row r="590"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</row>
    <row r="591"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</row>
    <row r="592"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</row>
    <row r="593"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</row>
    <row r="594"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</row>
    <row r="595"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</row>
    <row r="596"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</row>
    <row r="597"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</row>
    <row r="598"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</row>
    <row r="599"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</row>
    <row r="600"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</row>
    <row r="601"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</row>
    <row r="602"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</row>
    <row r="603"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</row>
    <row r="604"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</row>
    <row r="605"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</row>
    <row r="606"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</row>
    <row r="607"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</row>
    <row r="608"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</row>
    <row r="609"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</row>
    <row r="610"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</row>
    <row r="611"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</row>
    <row r="612"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</row>
    <row r="613"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</row>
    <row r="614"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</row>
    <row r="615"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</row>
    <row r="616"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</row>
    <row r="617"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</row>
    <row r="618"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</row>
    <row r="619"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</row>
    <row r="620"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</row>
    <row r="621"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</row>
    <row r="622"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</row>
    <row r="623"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</row>
    <row r="624"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</row>
    <row r="625"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</row>
    <row r="626"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</row>
    <row r="627"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</row>
    <row r="628"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</row>
    <row r="629"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</row>
    <row r="630"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</row>
    <row r="631"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</row>
    <row r="632"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</row>
    <row r="633"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</row>
    <row r="634"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</row>
    <row r="635"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</row>
    <row r="636"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</row>
    <row r="637"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</row>
    <row r="638"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</row>
    <row r="639"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</row>
    <row r="640"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</row>
    <row r="641"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</row>
    <row r="642"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</row>
    <row r="643"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</row>
    <row r="644"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</row>
    <row r="645"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</row>
    <row r="646"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</row>
    <row r="647"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</row>
    <row r="648"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</row>
    <row r="649"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</row>
    <row r="650"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</row>
    <row r="651"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</row>
    <row r="652"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</row>
    <row r="653"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</row>
    <row r="654"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</row>
    <row r="655"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</row>
    <row r="656"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</row>
    <row r="657"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</row>
    <row r="658"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</row>
    <row r="659"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</row>
    <row r="660"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</row>
    <row r="661"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</row>
    <row r="662"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</row>
    <row r="663"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</row>
    <row r="664"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</row>
    <row r="665"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</row>
    <row r="666"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</row>
    <row r="667"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</row>
    <row r="668"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</row>
    <row r="669"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</row>
    <row r="670"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</row>
    <row r="671"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</row>
    <row r="672"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</row>
    <row r="673"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</row>
    <row r="674"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</row>
    <row r="675"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</row>
    <row r="676"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</row>
    <row r="677"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</row>
    <row r="678"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</row>
    <row r="679"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</row>
    <row r="680"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</row>
    <row r="681"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</row>
    <row r="682"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</row>
    <row r="683"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</row>
    <row r="684"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</row>
    <row r="685"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</row>
    <row r="686"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</row>
    <row r="687"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</row>
    <row r="688"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</row>
    <row r="689"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</row>
    <row r="690"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</row>
    <row r="691"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</row>
    <row r="692"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</row>
    <row r="693"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</row>
    <row r="694"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</row>
    <row r="695"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</row>
    <row r="696"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</row>
    <row r="697"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</row>
    <row r="698"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</row>
    <row r="699"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</row>
    <row r="700"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</row>
    <row r="701"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</row>
    <row r="702"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</row>
    <row r="703"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</row>
    <row r="704"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</row>
    <row r="705"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</row>
    <row r="706"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</row>
    <row r="707"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</row>
    <row r="708"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</row>
    <row r="709"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</row>
    <row r="710"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</row>
    <row r="711"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</row>
    <row r="712"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</row>
    <row r="713"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</row>
    <row r="714"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</row>
    <row r="715"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</row>
    <row r="716"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</row>
    <row r="717"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</row>
    <row r="718"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</row>
    <row r="719"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</row>
    <row r="720"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</row>
    <row r="721"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</row>
    <row r="722"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</row>
    <row r="723"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</row>
    <row r="724"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</row>
    <row r="725"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</row>
    <row r="726"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</row>
    <row r="727"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</row>
    <row r="728"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</row>
    <row r="729"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</row>
    <row r="730"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</row>
    <row r="731"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</row>
    <row r="732"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</row>
    <row r="733"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</row>
    <row r="734"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</row>
    <row r="735"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</row>
    <row r="736"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</row>
    <row r="737"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</row>
    <row r="738"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</row>
    <row r="739"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</row>
    <row r="740"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</row>
    <row r="741"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</row>
    <row r="742"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</row>
    <row r="743"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</row>
    <row r="744"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</row>
    <row r="745"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</row>
    <row r="746"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</row>
    <row r="747"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</row>
    <row r="748"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</row>
    <row r="749"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</row>
    <row r="750"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</row>
    <row r="751"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</row>
    <row r="752"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</row>
    <row r="753"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</row>
    <row r="754"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</row>
    <row r="755"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</row>
    <row r="756"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</row>
    <row r="757"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</row>
    <row r="758"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</row>
    <row r="759"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</row>
    <row r="760"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</row>
    <row r="761"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</row>
    <row r="762"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</row>
    <row r="763"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</row>
    <row r="764"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</row>
    <row r="765"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</row>
    <row r="766"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</row>
    <row r="767"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</row>
    <row r="768"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</row>
    <row r="769"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</row>
    <row r="770"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</row>
    <row r="771"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</row>
    <row r="772"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</row>
    <row r="773"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</row>
    <row r="774"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</row>
    <row r="775"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</row>
    <row r="776"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</row>
    <row r="777"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</row>
    <row r="778"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</row>
    <row r="779"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</row>
    <row r="780"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</row>
    <row r="781"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</row>
    <row r="782"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</row>
    <row r="783"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</row>
    <row r="784"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</row>
    <row r="785"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</row>
    <row r="786"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</row>
    <row r="787"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</row>
    <row r="788"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</row>
    <row r="789"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</row>
    <row r="790"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</row>
    <row r="791"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</row>
    <row r="792"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</row>
    <row r="793"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</row>
    <row r="794"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</row>
    <row r="795"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</row>
    <row r="796"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</row>
    <row r="797"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</row>
    <row r="798"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</row>
    <row r="799"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</row>
    <row r="800"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</row>
    <row r="801"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</row>
    <row r="802"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</row>
    <row r="803"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</row>
    <row r="804"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</row>
    <row r="805"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</row>
    <row r="806"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</row>
    <row r="807"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</row>
    <row r="808"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</row>
    <row r="809"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</row>
    <row r="810"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</row>
    <row r="811"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</row>
    <row r="812"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</row>
    <row r="813"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</row>
    <row r="814"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</row>
    <row r="815"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</row>
    <row r="816"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</row>
    <row r="817"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</row>
    <row r="818"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</row>
    <row r="819"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</row>
    <row r="820"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</row>
    <row r="821"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</row>
    <row r="822"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</row>
    <row r="823"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</row>
    <row r="824"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</row>
    <row r="825"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</row>
    <row r="826"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</row>
    <row r="827"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</row>
    <row r="828"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</row>
    <row r="829"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</row>
    <row r="830"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</row>
    <row r="831"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</row>
    <row r="832"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</row>
    <row r="833"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</row>
    <row r="834"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</row>
    <row r="835"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</row>
    <row r="836"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</row>
    <row r="837"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</row>
    <row r="838"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</row>
    <row r="839"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</row>
    <row r="840"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</row>
    <row r="841"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</row>
    <row r="842"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</row>
    <row r="843"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</row>
    <row r="844"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</row>
    <row r="845"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</row>
    <row r="846"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</row>
    <row r="847"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</row>
    <row r="848"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</row>
    <row r="849"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</row>
    <row r="850"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</row>
    <row r="851"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</row>
    <row r="852"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</row>
    <row r="853"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</row>
    <row r="854"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</row>
    <row r="855"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</row>
    <row r="856"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</row>
    <row r="857"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</row>
    <row r="858"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</row>
    <row r="859"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</row>
    <row r="860"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</row>
    <row r="861"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</row>
    <row r="862"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</row>
    <row r="863"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</row>
    <row r="864"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</row>
    <row r="865"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</row>
    <row r="866"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</row>
    <row r="867"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</row>
    <row r="868"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</row>
    <row r="869"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</row>
    <row r="870"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</row>
    <row r="871"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</row>
    <row r="872"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</row>
    <row r="873"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</row>
    <row r="874"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</row>
    <row r="875"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</row>
    <row r="876"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</row>
    <row r="877"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</row>
    <row r="878"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</row>
    <row r="879"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</row>
    <row r="880"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</row>
    <row r="881"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</row>
    <row r="882"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</row>
    <row r="883"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</row>
    <row r="884"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</row>
    <row r="885"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</row>
    <row r="886"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</row>
    <row r="887"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</row>
    <row r="888"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</row>
    <row r="889"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</row>
    <row r="890"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</row>
    <row r="891"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</row>
    <row r="892"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</row>
    <row r="893"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</row>
    <row r="894"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</row>
    <row r="895"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</row>
    <row r="896"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</row>
    <row r="897"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</row>
    <row r="898"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</row>
    <row r="899"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</row>
    <row r="900"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</row>
    <row r="901"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</row>
    <row r="902"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</row>
    <row r="903"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</row>
    <row r="904"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</row>
    <row r="905"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</row>
    <row r="906"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</row>
    <row r="907"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</row>
    <row r="908"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</row>
    <row r="909"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</row>
    <row r="910"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</row>
    <row r="911"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</row>
    <row r="912"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</row>
    <row r="913"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</row>
    <row r="914"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</row>
    <row r="915"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</row>
    <row r="916"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</row>
    <row r="917"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</row>
    <row r="918"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</row>
    <row r="919"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</row>
    <row r="920"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</row>
    <row r="921"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</row>
    <row r="922"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</row>
    <row r="923"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</row>
    <row r="924"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</row>
    <row r="925"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</row>
    <row r="926"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</row>
    <row r="927"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</row>
    <row r="928"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</row>
    <row r="929"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</row>
    <row r="930"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</row>
    <row r="931"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</row>
    <row r="932"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</row>
    <row r="933"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</row>
    <row r="934"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</row>
    <row r="935"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</row>
    <row r="936"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</row>
    <row r="937"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</row>
    <row r="938"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</row>
    <row r="939"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</row>
    <row r="940"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</row>
    <row r="941"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</row>
    <row r="942"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</row>
    <row r="943"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</row>
    <row r="944"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</row>
    <row r="945"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</row>
    <row r="946"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</row>
    <row r="947"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</row>
    <row r="948"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</row>
    <row r="949"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</row>
    <row r="950"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</row>
    <row r="951"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</row>
    <row r="952"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</row>
    <row r="953"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</row>
    <row r="954"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</row>
    <row r="955"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</row>
    <row r="956"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</row>
    <row r="957"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</row>
    <row r="958"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</row>
    <row r="959"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</row>
    <row r="960"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</row>
    <row r="961"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</row>
    <row r="962"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</row>
    <row r="963"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</row>
    <row r="964"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</row>
    <row r="965"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</row>
    <row r="966"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</row>
    <row r="967"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</row>
    <row r="968"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</row>
    <row r="969"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</row>
    <row r="970"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</row>
    <row r="971"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</row>
    <row r="972"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</row>
    <row r="973"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</row>
    <row r="974"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</row>
    <row r="975"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</row>
    <row r="976"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</row>
    <row r="977"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</row>
    <row r="978"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</row>
    <row r="979"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</row>
    <row r="980"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</row>
    <row r="981"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</row>
    <row r="982"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</row>
    <row r="983"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</row>
    <row r="984"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</row>
    <row r="985"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</row>
    <row r="986"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</row>
    <row r="987"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</row>
    <row r="988"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</row>
    <row r="989"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</row>
    <row r="990"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</row>
    <row r="991"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</row>
    <row r="992"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</row>
    <row r="993"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</row>
    <row r="994"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</row>
    <row r="995"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</row>
    <row r="996"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</row>
    <row r="997"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</row>
    <row r="998"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</row>
    <row r="999"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</row>
    <row r="1000"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</row>
  </sheetData>
  <mergeCells count="26">
    <mergeCell ref="A88:A96"/>
    <mergeCell ref="A98:A102"/>
    <mergeCell ref="A66:A87"/>
    <mergeCell ref="A19:A24"/>
    <mergeCell ref="A9:A18"/>
    <mergeCell ref="A45:A56"/>
    <mergeCell ref="A34:A44"/>
    <mergeCell ref="A57:A65"/>
    <mergeCell ref="A25:A33"/>
    <mergeCell ref="M7:N7"/>
    <mergeCell ref="O7:P7"/>
    <mergeCell ref="C7:D7"/>
    <mergeCell ref="E7:F7"/>
    <mergeCell ref="A1:B1"/>
    <mergeCell ref="A2:B2"/>
    <mergeCell ref="Y7:Z7"/>
    <mergeCell ref="W7:X7"/>
    <mergeCell ref="I7:J7"/>
    <mergeCell ref="K7:L7"/>
    <mergeCell ref="A7:A8"/>
    <mergeCell ref="U7:V7"/>
    <mergeCell ref="S7:T7"/>
    <mergeCell ref="AA7:AB7"/>
    <mergeCell ref="G7:H7"/>
    <mergeCell ref="B7:B8"/>
    <mergeCell ref="Q7:R7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1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3"/>
      <c r="Z1" s="3"/>
      <c r="AA1" s="3"/>
      <c r="AB1" s="3"/>
      <c r="AC1" s="6"/>
      <c r="AD1" s="6"/>
      <c r="AE1" s="6"/>
    </row>
    <row r="2" ht="15.75" customHeight="1">
      <c r="A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3"/>
      <c r="Z2" s="3"/>
      <c r="AA2" s="3"/>
      <c r="AB2" s="3"/>
      <c r="AC2" s="6"/>
      <c r="AD2" s="6"/>
      <c r="AE2" s="6"/>
    </row>
    <row r="3" ht="15.75" customHeight="1">
      <c r="A3" s="1" t="s">
        <v>1</v>
      </c>
      <c r="B3" s="2"/>
      <c r="C3" s="2"/>
      <c r="D3" s="2"/>
      <c r="E3" s="2"/>
      <c r="F3" s="5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3"/>
      <c r="Z3" s="3"/>
      <c r="AA3" s="3"/>
      <c r="AB3" s="3"/>
      <c r="AC3" s="6"/>
      <c r="AD3" s="6"/>
      <c r="AE3" s="6"/>
    </row>
    <row r="4" ht="15.75" customHeight="1">
      <c r="A4" s="1" t="s">
        <v>2</v>
      </c>
      <c r="B4" s="2" t="s">
        <v>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3"/>
      <c r="Z4" s="3"/>
      <c r="AA4" s="3"/>
      <c r="AB4" s="3"/>
      <c r="AC4" s="6"/>
      <c r="AD4" s="6"/>
      <c r="AE4" s="6"/>
    </row>
    <row r="5" ht="15.75" customHeight="1">
      <c r="A5" s="1" t="s">
        <v>4</v>
      </c>
      <c r="B5" s="2" t="s">
        <v>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3"/>
      <c r="Z5" s="3"/>
      <c r="AA5" s="3"/>
      <c r="AB5" s="3"/>
      <c r="AC5" s="6"/>
      <c r="AD5" s="6"/>
      <c r="AE5" s="6"/>
    </row>
    <row r="6" ht="15.75" customHeight="1">
      <c r="A6" s="6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3"/>
      <c r="Z6" s="3"/>
      <c r="AA6" s="3"/>
      <c r="AB6" s="3"/>
      <c r="AC6" s="6"/>
      <c r="AD6" s="6"/>
      <c r="AE6" s="6"/>
    </row>
    <row r="7" ht="15.75" customHeight="1">
      <c r="A7" s="7" t="s">
        <v>6</v>
      </c>
      <c r="B7" s="8" t="s">
        <v>7</v>
      </c>
      <c r="C7" s="9" t="s">
        <v>10</v>
      </c>
      <c r="D7" s="10"/>
      <c r="E7" s="9" t="s">
        <v>11</v>
      </c>
      <c r="F7" s="10"/>
      <c r="G7" s="9" t="s">
        <v>12</v>
      </c>
      <c r="H7" s="10"/>
      <c r="I7" s="9" t="s">
        <v>13</v>
      </c>
      <c r="J7" s="10"/>
      <c r="K7" s="9" t="s">
        <v>14</v>
      </c>
      <c r="L7" s="10"/>
      <c r="M7" s="9" t="s">
        <v>15</v>
      </c>
      <c r="N7" s="10"/>
      <c r="O7" s="9" t="s">
        <v>16</v>
      </c>
      <c r="P7" s="10"/>
      <c r="Q7" s="9" t="s">
        <v>17</v>
      </c>
      <c r="R7" s="10"/>
      <c r="S7" s="9" t="s">
        <v>18</v>
      </c>
      <c r="T7" s="10"/>
      <c r="U7" s="9" t="s">
        <v>19</v>
      </c>
      <c r="V7" s="10"/>
      <c r="W7" s="9" t="s">
        <v>20</v>
      </c>
      <c r="X7" s="10"/>
      <c r="Y7" s="9" t="s">
        <v>21</v>
      </c>
      <c r="Z7" s="10"/>
      <c r="AA7" s="9" t="s">
        <v>22</v>
      </c>
      <c r="AB7" s="10"/>
      <c r="AC7" s="6"/>
      <c r="AD7" s="6"/>
      <c r="AE7" s="6"/>
    </row>
    <row r="8" ht="15.75" customHeight="1">
      <c r="A8" s="12"/>
      <c r="C8" s="13" t="s">
        <v>23</v>
      </c>
      <c r="D8" s="14" t="s">
        <v>24</v>
      </c>
      <c r="E8" s="13" t="s">
        <v>23</v>
      </c>
      <c r="F8" s="14" t="s">
        <v>24</v>
      </c>
      <c r="G8" s="13" t="s">
        <v>23</v>
      </c>
      <c r="H8" s="14" t="s">
        <v>24</v>
      </c>
      <c r="I8" s="13" t="s">
        <v>23</v>
      </c>
      <c r="J8" s="14" t="s">
        <v>24</v>
      </c>
      <c r="K8" s="13" t="s">
        <v>23</v>
      </c>
      <c r="L8" s="14" t="s">
        <v>24</v>
      </c>
      <c r="M8" s="13" t="s">
        <v>23</v>
      </c>
      <c r="N8" s="14" t="s">
        <v>24</v>
      </c>
      <c r="O8" s="13" t="s">
        <v>23</v>
      </c>
      <c r="P8" s="14" t="s">
        <v>24</v>
      </c>
      <c r="Q8" s="13" t="s">
        <v>23</v>
      </c>
      <c r="R8" s="14" t="s">
        <v>24</v>
      </c>
      <c r="S8" s="13" t="s">
        <v>23</v>
      </c>
      <c r="T8" s="14" t="s">
        <v>24</v>
      </c>
      <c r="U8" s="13" t="s">
        <v>23</v>
      </c>
      <c r="V8" s="14" t="s">
        <v>24</v>
      </c>
      <c r="W8" s="13" t="s">
        <v>23</v>
      </c>
      <c r="X8" s="14" t="s">
        <v>24</v>
      </c>
      <c r="Y8" s="13" t="s">
        <v>23</v>
      </c>
      <c r="Z8" s="14" t="s">
        <v>24</v>
      </c>
      <c r="AA8" s="15" t="s">
        <v>23</v>
      </c>
      <c r="AB8" s="17" t="s">
        <v>24</v>
      </c>
      <c r="AC8" s="6"/>
      <c r="AD8" s="6"/>
      <c r="AE8" s="6"/>
    </row>
    <row r="9" ht="15.75" customHeight="1">
      <c r="A9" s="18" t="s">
        <v>25</v>
      </c>
      <c r="B9" s="19" t="s">
        <v>26</v>
      </c>
      <c r="C9" s="20"/>
      <c r="D9" s="21">
        <v>1.5</v>
      </c>
      <c r="E9" s="20"/>
      <c r="F9" s="21">
        <v>3.0</v>
      </c>
      <c r="G9" s="20"/>
      <c r="H9" s="21">
        <v>3.0</v>
      </c>
      <c r="I9" s="20"/>
      <c r="J9" s="21"/>
      <c r="K9" s="20"/>
      <c r="L9" s="21">
        <v>3.0</v>
      </c>
      <c r="M9" s="20"/>
      <c r="N9" s="21"/>
      <c r="O9" s="20"/>
      <c r="P9" s="21"/>
      <c r="Q9" s="20"/>
      <c r="R9" s="21"/>
      <c r="S9" s="20"/>
      <c r="T9" s="21">
        <v>3.0</v>
      </c>
      <c r="U9" s="20"/>
      <c r="V9" s="21"/>
      <c r="W9" s="20"/>
      <c r="X9" s="21">
        <v>3.0</v>
      </c>
      <c r="Y9" s="20"/>
      <c r="Z9" s="21">
        <v>3.0</v>
      </c>
      <c r="AA9" s="20"/>
      <c r="AB9" s="21">
        <v>3.0</v>
      </c>
      <c r="AC9" s="6"/>
      <c r="AD9" s="6"/>
      <c r="AE9" s="6"/>
    </row>
    <row r="10" ht="15.75" customHeight="1">
      <c r="A10" s="24"/>
      <c r="B10" s="25" t="s">
        <v>27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9">
        <v>1.0</v>
      </c>
      <c r="U10" s="26"/>
      <c r="V10" s="27"/>
      <c r="W10" s="26"/>
      <c r="X10" s="29">
        <v>1.0</v>
      </c>
      <c r="Y10" s="26"/>
      <c r="Z10" s="29">
        <v>4.0</v>
      </c>
      <c r="AA10" s="26"/>
      <c r="AB10" s="29">
        <v>3.5</v>
      </c>
      <c r="AC10" s="6"/>
      <c r="AD10" s="6"/>
      <c r="AE10" s="6"/>
    </row>
    <row r="11" ht="15.75" customHeight="1">
      <c r="A11" s="24"/>
      <c r="B11" s="25" t="s">
        <v>28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9">
        <v>6.0</v>
      </c>
      <c r="U11" s="26"/>
      <c r="V11" s="27"/>
      <c r="W11" s="26"/>
      <c r="X11" s="29">
        <v>6.0</v>
      </c>
      <c r="Y11" s="26"/>
      <c r="Z11" s="29">
        <v>2.0</v>
      </c>
      <c r="AA11" s="26"/>
      <c r="AB11" s="27"/>
      <c r="AC11" s="6"/>
      <c r="AD11" s="6"/>
      <c r="AE11" s="6"/>
    </row>
    <row r="12" ht="15.75" customHeight="1">
      <c r="A12" s="24"/>
      <c r="B12" s="25" t="s">
        <v>30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6"/>
      <c r="AD12" s="6"/>
      <c r="AE12" s="6"/>
    </row>
    <row r="13" ht="15.75" customHeight="1">
      <c r="A13" s="24"/>
      <c r="B13" s="25" t="s">
        <v>31</v>
      </c>
      <c r="C13" s="26"/>
      <c r="D13" s="27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6"/>
      <c r="P13" s="27"/>
      <c r="Q13" s="26"/>
      <c r="R13" s="27"/>
      <c r="S13" s="26"/>
      <c r="T13" s="27"/>
      <c r="U13" s="26"/>
      <c r="V13" s="27"/>
      <c r="W13" s="26"/>
      <c r="X13" s="27"/>
      <c r="Y13" s="26"/>
      <c r="Z13" s="27"/>
      <c r="AA13" s="26"/>
      <c r="AB13" s="27"/>
      <c r="AC13" s="6"/>
      <c r="AD13" s="6"/>
      <c r="AE13" s="6"/>
    </row>
    <row r="14" ht="15.75" customHeight="1">
      <c r="A14" s="24"/>
      <c r="B14" s="25" t="s">
        <v>32</v>
      </c>
      <c r="C14" s="26"/>
      <c r="D14" s="27"/>
      <c r="E14" s="26"/>
      <c r="F14" s="27"/>
      <c r="G14" s="26"/>
      <c r="H14" s="27"/>
      <c r="I14" s="26"/>
      <c r="J14" s="27"/>
      <c r="K14" s="26"/>
      <c r="L14" s="27"/>
      <c r="M14" s="26"/>
      <c r="N14" s="27"/>
      <c r="O14" s="26"/>
      <c r="P14" s="27"/>
      <c r="Q14" s="26"/>
      <c r="R14" s="27"/>
      <c r="S14" s="26"/>
      <c r="T14" s="27"/>
      <c r="U14" s="26"/>
      <c r="V14" s="27"/>
      <c r="W14" s="26"/>
      <c r="X14" s="27"/>
      <c r="Y14" s="26"/>
      <c r="Z14" s="27"/>
      <c r="AA14" s="26"/>
      <c r="AB14" s="29">
        <v>6.0</v>
      </c>
      <c r="AC14" s="6"/>
      <c r="AD14" s="6"/>
      <c r="AE14" s="6"/>
    </row>
    <row r="15" ht="15.75" customHeight="1">
      <c r="A15" s="24"/>
      <c r="B15" s="25" t="s">
        <v>33</v>
      </c>
      <c r="C15" s="26"/>
      <c r="D15" s="27"/>
      <c r="E15" s="26"/>
      <c r="F15" s="27"/>
      <c r="G15" s="26"/>
      <c r="H15" s="27"/>
      <c r="I15" s="26"/>
      <c r="J15" s="27"/>
      <c r="K15" s="26"/>
      <c r="L15" s="27"/>
      <c r="M15" s="26"/>
      <c r="N15" s="27"/>
      <c r="O15" s="26"/>
      <c r="P15" s="27"/>
      <c r="Q15" s="26"/>
      <c r="R15" s="27"/>
      <c r="S15" s="26"/>
      <c r="T15" s="27"/>
      <c r="U15" s="26"/>
      <c r="V15" s="27"/>
      <c r="W15" s="26"/>
      <c r="X15" s="27"/>
      <c r="Y15" s="26"/>
      <c r="Z15" s="27"/>
      <c r="AA15" s="26"/>
      <c r="AB15" s="27"/>
      <c r="AC15" s="6"/>
      <c r="AD15" s="6"/>
      <c r="AE15" s="6"/>
    </row>
    <row r="16" ht="15.75" customHeight="1">
      <c r="A16" s="24"/>
      <c r="B16" s="25" t="s">
        <v>34</v>
      </c>
      <c r="C16" s="26"/>
      <c r="D16" s="27"/>
      <c r="E16" s="26"/>
      <c r="F16" s="27"/>
      <c r="G16" s="26"/>
      <c r="H16" s="27"/>
      <c r="I16" s="26"/>
      <c r="J16" s="27"/>
      <c r="K16" s="26"/>
      <c r="L16" s="27"/>
      <c r="M16" s="26"/>
      <c r="N16" s="27"/>
      <c r="O16" s="26"/>
      <c r="P16" s="27"/>
      <c r="Q16" s="26"/>
      <c r="R16" s="27"/>
      <c r="S16" s="26"/>
      <c r="T16" s="29">
        <v>1.0</v>
      </c>
      <c r="U16" s="26"/>
      <c r="V16" s="27"/>
      <c r="W16" s="26"/>
      <c r="X16" s="27"/>
      <c r="Y16" s="26"/>
      <c r="Z16" s="27"/>
      <c r="AA16" s="26"/>
      <c r="AB16" s="27"/>
      <c r="AC16" s="6"/>
      <c r="AD16" s="6"/>
      <c r="AE16" s="6"/>
    </row>
    <row r="17" ht="15.75" customHeight="1">
      <c r="A17" s="24"/>
      <c r="B17" s="25" t="s">
        <v>35</v>
      </c>
      <c r="C17" s="26"/>
      <c r="D17" s="27"/>
      <c r="E17" s="26"/>
      <c r="F17" s="27"/>
      <c r="G17" s="26"/>
      <c r="H17" s="27"/>
      <c r="I17" s="26"/>
      <c r="J17" s="27"/>
      <c r="K17" s="26"/>
      <c r="L17" s="27"/>
      <c r="M17" s="26"/>
      <c r="N17" s="27"/>
      <c r="O17" s="26"/>
      <c r="P17" s="27"/>
      <c r="Q17" s="26"/>
      <c r="R17" s="27"/>
      <c r="S17" s="26"/>
      <c r="T17" s="27"/>
      <c r="U17" s="26"/>
      <c r="V17" s="27"/>
      <c r="W17" s="26"/>
      <c r="X17" s="29">
        <v>2.0</v>
      </c>
      <c r="Y17" s="26"/>
      <c r="Z17" s="29">
        <v>2.0</v>
      </c>
      <c r="AA17" s="26"/>
      <c r="AB17" s="27"/>
      <c r="AC17" s="6"/>
      <c r="AD17" s="31" t="s">
        <v>23</v>
      </c>
      <c r="AE17" s="31" t="s">
        <v>24</v>
      </c>
    </row>
    <row r="18" ht="15.75" customHeight="1">
      <c r="A18" s="12"/>
      <c r="B18" s="25" t="s">
        <v>36</v>
      </c>
      <c r="C18" s="26"/>
      <c r="D18" s="27"/>
      <c r="E18" s="26"/>
      <c r="F18" s="27"/>
      <c r="G18" s="26"/>
      <c r="H18" s="27"/>
      <c r="I18" s="26"/>
      <c r="J18" s="27"/>
      <c r="K18" s="26"/>
      <c r="L18" s="27"/>
      <c r="M18" s="26"/>
      <c r="N18" s="27"/>
      <c r="O18" s="26"/>
      <c r="P18" s="27"/>
      <c r="Q18" s="26"/>
      <c r="R18" s="27"/>
      <c r="S18" s="26"/>
      <c r="T18" s="27"/>
      <c r="U18" s="26"/>
      <c r="V18" s="29">
        <v>1.5</v>
      </c>
      <c r="W18" s="26"/>
      <c r="X18" s="27"/>
      <c r="Y18" s="26"/>
      <c r="Z18" s="27"/>
      <c r="AA18" s="26"/>
      <c r="AB18" s="27"/>
      <c r="AC18" s="32" t="s">
        <v>38</v>
      </c>
      <c r="AD18" s="6">
        <f>SUM(AA7:AA18,W7:W18,U7:U18,S7:S18,Q7:Q18,Y7:Y18,O7:O18,M7:M18,K7:K18,I7:I18,G7:G18,E7:E18,C7:C18)</f>
        <v>0</v>
      </c>
      <c r="AE18" s="6">
        <f>SUM(AB7:AB18,Z7:Z18,X7:X18,V7:V18,T7:T18,R7:R18,P7:P18,N7:N18,L7:L18,J7:J18,H7:H18,F7:F18,D7:D18)</f>
        <v>58.5</v>
      </c>
    </row>
    <row r="19" ht="15.75" customHeight="1">
      <c r="A19" s="33" t="s">
        <v>39</v>
      </c>
      <c r="B19" s="34" t="s">
        <v>40</v>
      </c>
      <c r="C19" s="35"/>
      <c r="D19" s="36"/>
      <c r="E19" s="35"/>
      <c r="F19" s="36"/>
      <c r="G19" s="35"/>
      <c r="H19" s="36"/>
      <c r="I19" s="35"/>
      <c r="J19" s="36"/>
      <c r="K19" s="35"/>
      <c r="L19" s="36"/>
      <c r="M19" s="35"/>
      <c r="N19" s="36"/>
      <c r="O19" s="35"/>
      <c r="P19" s="36"/>
      <c r="Q19" s="35"/>
      <c r="R19" s="36"/>
      <c r="S19" s="35"/>
      <c r="T19" s="36"/>
      <c r="U19" s="35"/>
      <c r="V19" s="36"/>
      <c r="W19" s="35"/>
      <c r="X19" s="36"/>
      <c r="Y19" s="35"/>
      <c r="Z19" s="36"/>
      <c r="AA19" s="37"/>
      <c r="AB19" s="38"/>
      <c r="AC19" s="6"/>
      <c r="AD19" s="31"/>
      <c r="AE19" s="31"/>
    </row>
    <row r="20" ht="15.75" customHeight="1">
      <c r="A20" s="39"/>
      <c r="B20" s="34" t="s">
        <v>42</v>
      </c>
      <c r="C20" s="35"/>
      <c r="D20" s="36"/>
      <c r="E20" s="40"/>
      <c r="F20" s="41">
        <v>2.0</v>
      </c>
      <c r="G20" s="35"/>
      <c r="H20" s="36"/>
      <c r="I20" s="35"/>
      <c r="J20" s="36"/>
      <c r="K20" s="35"/>
      <c r="L20" s="36"/>
      <c r="M20" s="35"/>
      <c r="N20" s="36"/>
      <c r="O20" s="35"/>
      <c r="P20" s="36"/>
      <c r="Q20" s="35"/>
      <c r="R20" s="36"/>
      <c r="S20" s="35"/>
      <c r="T20" s="36"/>
      <c r="U20" s="35"/>
      <c r="V20" s="36"/>
      <c r="W20" s="35"/>
      <c r="X20" s="36"/>
      <c r="Y20" s="35"/>
      <c r="Z20" s="36"/>
      <c r="AA20" s="37"/>
      <c r="AB20" s="38"/>
      <c r="AC20" s="32"/>
      <c r="AD20" s="6"/>
      <c r="AE20" s="6"/>
    </row>
    <row r="21" ht="15.75" customHeight="1">
      <c r="A21" s="39"/>
      <c r="B21" s="34" t="s">
        <v>44</v>
      </c>
      <c r="C21" s="35"/>
      <c r="D21" s="36"/>
      <c r="E21" s="35"/>
      <c r="F21" s="36"/>
      <c r="G21" s="35"/>
      <c r="H21" s="36"/>
      <c r="I21" s="35"/>
      <c r="J21" s="36"/>
      <c r="K21" s="35"/>
      <c r="L21" s="36"/>
      <c r="M21" s="35"/>
      <c r="N21" s="36"/>
      <c r="O21" s="35"/>
      <c r="P21" s="36"/>
      <c r="Q21" s="35"/>
      <c r="R21" s="36"/>
      <c r="S21" s="35"/>
      <c r="T21" s="36"/>
      <c r="U21" s="35"/>
      <c r="V21" s="36"/>
      <c r="W21" s="35"/>
      <c r="X21" s="36"/>
      <c r="Y21" s="35"/>
      <c r="Z21" s="36"/>
      <c r="AA21" s="37"/>
      <c r="AB21" s="38"/>
      <c r="AC21" s="6"/>
      <c r="AD21" s="6"/>
      <c r="AE21" s="6"/>
    </row>
    <row r="22" ht="15.75" customHeight="1">
      <c r="A22" s="39"/>
      <c r="B22" s="34" t="s">
        <v>45</v>
      </c>
      <c r="C22" s="35"/>
      <c r="D22" s="36"/>
      <c r="E22" s="35"/>
      <c r="F22" s="36"/>
      <c r="G22" s="35"/>
      <c r="H22" s="36"/>
      <c r="I22" s="35"/>
      <c r="J22" s="36"/>
      <c r="K22" s="35"/>
      <c r="L22" s="36"/>
      <c r="M22" s="35"/>
      <c r="N22" s="36"/>
      <c r="O22" s="35"/>
      <c r="P22" s="36"/>
      <c r="Q22" s="35"/>
      <c r="R22" s="36"/>
      <c r="S22" s="35"/>
      <c r="T22" s="36"/>
      <c r="U22" s="35"/>
      <c r="V22" s="36"/>
      <c r="W22" s="35"/>
      <c r="X22" s="36"/>
      <c r="Y22" s="35"/>
      <c r="Z22" s="36"/>
      <c r="AA22" s="37"/>
      <c r="AB22" s="38"/>
      <c r="AC22" s="6"/>
      <c r="AD22" s="6"/>
      <c r="AE22" s="6"/>
    </row>
    <row r="23" ht="15.75" customHeight="1">
      <c r="A23" s="39"/>
      <c r="B23" s="34" t="s">
        <v>46</v>
      </c>
      <c r="C23" s="35"/>
      <c r="D23" s="36"/>
      <c r="E23" s="35"/>
      <c r="F23" s="41">
        <v>3.0</v>
      </c>
      <c r="G23" s="35"/>
      <c r="H23" s="36"/>
      <c r="I23" s="35"/>
      <c r="J23" s="36"/>
      <c r="K23" s="35"/>
      <c r="L23" s="36"/>
      <c r="M23" s="35"/>
      <c r="N23" s="36"/>
      <c r="O23" s="35"/>
      <c r="P23" s="36"/>
      <c r="Q23" s="35"/>
      <c r="R23" s="36"/>
      <c r="S23" s="35"/>
      <c r="T23" s="36"/>
      <c r="U23" s="35"/>
      <c r="V23" s="36"/>
      <c r="W23" s="35"/>
      <c r="X23" s="36"/>
      <c r="Y23" s="35"/>
      <c r="Z23" s="36"/>
      <c r="AA23" s="37"/>
      <c r="AB23" s="38"/>
      <c r="AC23" s="6"/>
      <c r="AD23" s="6"/>
      <c r="AE23" s="6"/>
    </row>
    <row r="24" ht="15.75" customHeight="1">
      <c r="A24" s="44"/>
      <c r="B24" s="34" t="s">
        <v>47</v>
      </c>
      <c r="C24" s="35"/>
      <c r="D24" s="36"/>
      <c r="E24" s="35"/>
      <c r="F24" s="41" t="s">
        <v>48</v>
      </c>
      <c r="G24" s="35"/>
      <c r="H24" s="36"/>
      <c r="I24" s="35"/>
      <c r="J24" s="36"/>
      <c r="K24" s="35"/>
      <c r="L24" s="36"/>
      <c r="M24" s="35"/>
      <c r="N24" s="36"/>
      <c r="O24" s="35"/>
      <c r="P24" s="36"/>
      <c r="Q24" s="35"/>
      <c r="R24" s="36"/>
      <c r="S24" s="35"/>
      <c r="T24" s="36"/>
      <c r="U24" s="35"/>
      <c r="V24" s="36"/>
      <c r="W24" s="35"/>
      <c r="X24" s="36"/>
      <c r="Y24" s="35"/>
      <c r="Z24" s="36"/>
      <c r="AA24" s="37"/>
      <c r="AB24" s="38"/>
      <c r="AC24" s="32" t="s">
        <v>38</v>
      </c>
      <c r="AD24" s="6">
        <f>SUM(AA19:AA24,Y19:Y24,W19:W24,U19:U24,S19:S24,Q19:Q24,O19:O24,M19:M24,K19:K24,I19:I24,E19:E24,G19:G24,C19:C24)</f>
        <v>0</v>
      </c>
      <c r="AE24" s="6">
        <f>SUM(AB19:AB24,Z19:Z24,X19:X24,V19:V24,T19:T24,R19:R24,P19:P24,N19:N24,L19:L24,J19:J24,H19:H24,F19:F24,D19:D24)</f>
        <v>5</v>
      </c>
    </row>
    <row r="25" ht="15.75" customHeight="1">
      <c r="A25" s="45" t="s">
        <v>49</v>
      </c>
      <c r="B25" s="46" t="s">
        <v>50</v>
      </c>
      <c r="C25" s="47"/>
      <c r="D25" s="48"/>
      <c r="E25" s="47"/>
      <c r="F25" s="48"/>
      <c r="G25" s="47"/>
      <c r="H25" s="48"/>
      <c r="I25" s="47"/>
      <c r="J25" s="48"/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49"/>
      <c r="AB25" s="50"/>
      <c r="AC25" s="6"/>
      <c r="AD25" s="6"/>
      <c r="AE25" s="6"/>
    </row>
    <row r="26" ht="15.75" customHeight="1">
      <c r="A26" s="24"/>
      <c r="B26" s="46" t="s">
        <v>51</v>
      </c>
      <c r="C26" s="47"/>
      <c r="D26" s="48"/>
      <c r="E26" s="47"/>
      <c r="F26" s="48"/>
      <c r="G26" s="47"/>
      <c r="H26" s="48"/>
      <c r="I26" s="47"/>
      <c r="J26" s="48"/>
      <c r="K26" s="47"/>
      <c r="L26" s="48"/>
      <c r="M26" s="47"/>
      <c r="N26" s="48"/>
      <c r="O26" s="47"/>
      <c r="P26" s="48"/>
      <c r="Q26" s="47"/>
      <c r="R26" s="48"/>
      <c r="S26" s="47"/>
      <c r="T26" s="48"/>
      <c r="U26" s="47"/>
      <c r="V26" s="48"/>
      <c r="W26" s="47"/>
      <c r="X26" s="48"/>
      <c r="Y26" s="47"/>
      <c r="Z26" s="48"/>
      <c r="AA26" s="49"/>
      <c r="AB26" s="50"/>
      <c r="AC26" s="32"/>
      <c r="AD26" s="6"/>
      <c r="AE26" s="6"/>
    </row>
    <row r="27" ht="15.75" customHeight="1">
      <c r="A27" s="24"/>
      <c r="B27" s="46" t="s">
        <v>52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47"/>
      <c r="N27" s="48"/>
      <c r="O27" s="47"/>
      <c r="P27" s="48"/>
      <c r="Q27" s="47"/>
      <c r="R27" s="48"/>
      <c r="S27" s="47"/>
      <c r="T27" s="48"/>
      <c r="U27" s="47"/>
      <c r="V27" s="48"/>
      <c r="W27" s="47"/>
      <c r="X27" s="48"/>
      <c r="Y27" s="47"/>
      <c r="Z27" s="48"/>
      <c r="AA27" s="49"/>
      <c r="AB27" s="50"/>
      <c r="AC27" s="6"/>
      <c r="AD27" s="6"/>
      <c r="AE27" s="6"/>
    </row>
    <row r="28" ht="15.75" customHeight="1">
      <c r="A28" s="24"/>
      <c r="B28" s="46" t="s">
        <v>53</v>
      </c>
      <c r="C28" s="47"/>
      <c r="D28" s="48"/>
      <c r="E28" s="47"/>
      <c r="F28" s="48"/>
      <c r="G28" s="47"/>
      <c r="H28" s="48"/>
      <c r="I28" s="47"/>
      <c r="J28" s="48"/>
      <c r="K28" s="47"/>
      <c r="L28" s="48"/>
      <c r="M28" s="47"/>
      <c r="N28" s="48"/>
      <c r="O28" s="47"/>
      <c r="P28" s="48"/>
      <c r="Q28" s="47"/>
      <c r="R28" s="48"/>
      <c r="S28" s="47"/>
      <c r="T28" s="48"/>
      <c r="U28" s="47"/>
      <c r="V28" s="48"/>
      <c r="W28" s="47"/>
      <c r="X28" s="48"/>
      <c r="Y28" s="47"/>
      <c r="Z28" s="48"/>
      <c r="AA28" s="49"/>
      <c r="AB28" s="50"/>
      <c r="AC28" s="6"/>
      <c r="AD28" s="6"/>
      <c r="AE28" s="6"/>
    </row>
    <row r="29" ht="15.75" customHeight="1">
      <c r="A29" s="24"/>
      <c r="B29" s="46" t="s">
        <v>54</v>
      </c>
      <c r="C29" s="47"/>
      <c r="D29" s="48"/>
      <c r="E29" s="47"/>
      <c r="F29" s="48"/>
      <c r="G29" s="47"/>
      <c r="H29" s="48"/>
      <c r="I29" s="47"/>
      <c r="J29" s="48"/>
      <c r="K29" s="47"/>
      <c r="L29" s="48"/>
      <c r="M29" s="47"/>
      <c r="N29" s="48"/>
      <c r="O29" s="47"/>
      <c r="P29" s="48"/>
      <c r="Q29" s="47"/>
      <c r="R29" s="48"/>
      <c r="S29" s="47"/>
      <c r="T29" s="48"/>
      <c r="U29" s="47"/>
      <c r="V29" s="48"/>
      <c r="W29" s="47"/>
      <c r="X29" s="48"/>
      <c r="Y29" s="47"/>
      <c r="Z29" s="48"/>
      <c r="AA29" s="49"/>
      <c r="AB29" s="50"/>
      <c r="AC29" s="6"/>
      <c r="AD29" s="6"/>
      <c r="AE29" s="6"/>
    </row>
    <row r="30" ht="15.75" customHeight="1">
      <c r="A30" s="24"/>
      <c r="B30" s="46" t="s">
        <v>55</v>
      </c>
      <c r="C30" s="47"/>
      <c r="D30" s="48"/>
      <c r="E30" s="47"/>
      <c r="F30" s="48"/>
      <c r="G30" s="47"/>
      <c r="H30" s="48"/>
      <c r="I30" s="47"/>
      <c r="J30" s="48"/>
      <c r="K30" s="47"/>
      <c r="L30" s="48"/>
      <c r="M30" s="47"/>
      <c r="N30" s="48"/>
      <c r="O30" s="47"/>
      <c r="P30" s="48"/>
      <c r="Q30" s="47"/>
      <c r="R30" s="48"/>
      <c r="S30" s="47"/>
      <c r="T30" s="48"/>
      <c r="U30" s="47"/>
      <c r="V30" s="48"/>
      <c r="W30" s="47"/>
      <c r="X30" s="48"/>
      <c r="Y30" s="47"/>
      <c r="Z30" s="48"/>
      <c r="AA30" s="49"/>
      <c r="AB30" s="50"/>
      <c r="AC30" s="6"/>
      <c r="AD30" s="6"/>
      <c r="AE30" s="6"/>
    </row>
    <row r="31" ht="15.75" customHeight="1">
      <c r="A31" s="24"/>
      <c r="B31" s="53" t="s">
        <v>56</v>
      </c>
      <c r="C31" s="47"/>
      <c r="D31" s="48"/>
      <c r="E31" s="47"/>
      <c r="F31" s="48"/>
      <c r="G31" s="47"/>
      <c r="H31" s="48"/>
      <c r="I31" s="47"/>
      <c r="J31" s="48"/>
      <c r="K31" s="47"/>
      <c r="L31" s="48"/>
      <c r="M31" s="47"/>
      <c r="N31" s="54">
        <v>9.0</v>
      </c>
      <c r="O31" s="47"/>
      <c r="P31" s="48"/>
      <c r="Q31" s="47"/>
      <c r="R31" s="48"/>
      <c r="S31" s="47"/>
      <c r="T31" s="48"/>
      <c r="U31" s="47"/>
      <c r="V31" s="48"/>
      <c r="W31" s="47"/>
      <c r="X31" s="48"/>
      <c r="Y31" s="47"/>
      <c r="Z31" s="48"/>
      <c r="AA31" s="49"/>
      <c r="AB31" s="50"/>
      <c r="AC31" s="6"/>
      <c r="AD31" s="6"/>
      <c r="AE31" s="6"/>
    </row>
    <row r="32" ht="15.75" customHeight="1">
      <c r="A32" s="12"/>
      <c r="B32" s="46" t="s">
        <v>57</v>
      </c>
      <c r="C32" s="47"/>
      <c r="D32" s="48"/>
      <c r="E32" s="47"/>
      <c r="F32" s="48"/>
      <c r="G32" s="47"/>
      <c r="H32" s="48"/>
      <c r="I32" s="47"/>
      <c r="J32" s="48"/>
      <c r="K32" s="47"/>
      <c r="L32" s="48"/>
      <c r="M32" s="47"/>
      <c r="N32" s="48"/>
      <c r="O32" s="47"/>
      <c r="P32" s="48"/>
      <c r="Q32" s="47"/>
      <c r="R32" s="48"/>
      <c r="S32" s="47"/>
      <c r="T32" s="48"/>
      <c r="U32" s="47"/>
      <c r="V32" s="48"/>
      <c r="W32" s="47"/>
      <c r="X32" s="48"/>
      <c r="Y32" s="47"/>
      <c r="Z32" s="48"/>
      <c r="AA32" s="49"/>
      <c r="AB32" s="50"/>
      <c r="AC32" s="32" t="s">
        <v>38</v>
      </c>
      <c r="AD32" s="6">
        <f>SUM(AA26:AA32,Y26:Y32,W26:W32,U26:U32,S26:S32,Q26:Q32,O26:O32,M26:M32,K26:K32,I26:I32,G26:G32,E26:E32,C26:C32)</f>
        <v>0</v>
      </c>
      <c r="AE32" s="6">
        <f>SUM(AB25:AB32,Z25:Z32,X25:X32,V25:V32,T25:T32,R25:R32,P25:P32,N25:N32,L25:L32,J25:J32,H25:H32,F25:F32,D25:D32)</f>
        <v>9</v>
      </c>
    </row>
    <row r="33" ht="15.75" customHeight="1">
      <c r="A33" s="56" t="s">
        <v>58</v>
      </c>
      <c r="B33" s="57" t="s">
        <v>59</v>
      </c>
      <c r="C33" s="58"/>
      <c r="D33" s="59"/>
      <c r="E33" s="58"/>
      <c r="F33" s="59"/>
      <c r="G33" s="58"/>
      <c r="H33" s="59"/>
      <c r="I33" s="58"/>
      <c r="J33" s="59"/>
      <c r="K33" s="58"/>
      <c r="L33" s="61">
        <v>3.0</v>
      </c>
      <c r="M33" s="58"/>
      <c r="N33" s="59"/>
      <c r="O33" s="58"/>
      <c r="P33" s="59"/>
      <c r="Q33" s="58"/>
      <c r="R33" s="59"/>
      <c r="S33" s="58"/>
      <c r="T33" s="59"/>
      <c r="U33" s="58"/>
      <c r="V33" s="59"/>
      <c r="W33" s="58"/>
      <c r="X33" s="59"/>
      <c r="Y33" s="58"/>
      <c r="Z33" s="59"/>
      <c r="AA33" s="62"/>
      <c r="AB33" s="63"/>
      <c r="AC33" s="6"/>
      <c r="AD33" s="6"/>
      <c r="AE33" s="6"/>
    </row>
    <row r="34" ht="15.75" customHeight="1">
      <c r="A34" s="24"/>
      <c r="B34" s="57" t="s">
        <v>60</v>
      </c>
      <c r="C34" s="58"/>
      <c r="D34" s="59"/>
      <c r="E34" s="58"/>
      <c r="F34" s="59"/>
      <c r="G34" s="58"/>
      <c r="H34" s="59"/>
      <c r="I34" s="58"/>
      <c r="J34" s="59"/>
      <c r="K34" s="58"/>
      <c r="L34" s="59"/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2"/>
      <c r="AB34" s="63"/>
      <c r="AC34" s="32"/>
      <c r="AD34" s="6"/>
      <c r="AE34" s="6"/>
    </row>
    <row r="35" ht="15.75" customHeight="1">
      <c r="A35" s="24"/>
      <c r="B35" s="57" t="s">
        <v>61</v>
      </c>
      <c r="C35" s="58"/>
      <c r="D35" s="59"/>
      <c r="E35" s="58"/>
      <c r="F35" s="59"/>
      <c r="G35" s="58"/>
      <c r="H35" s="59"/>
      <c r="I35" s="58"/>
      <c r="J35" s="59"/>
      <c r="K35" s="58"/>
      <c r="L35" s="59"/>
      <c r="M35" s="58"/>
      <c r="N35" s="59"/>
      <c r="O35" s="58"/>
      <c r="P35" s="59"/>
      <c r="Q35" s="58"/>
      <c r="R35" s="59"/>
      <c r="S35" s="58"/>
      <c r="T35" s="59"/>
      <c r="U35" s="58"/>
      <c r="V35" s="59"/>
      <c r="W35" s="58"/>
      <c r="X35" s="59"/>
      <c r="Y35" s="58"/>
      <c r="Z35" s="59"/>
      <c r="AA35" s="62"/>
      <c r="AB35" s="63"/>
      <c r="AC35" s="6"/>
      <c r="AD35" s="6"/>
      <c r="AE35" s="6"/>
    </row>
    <row r="36" ht="15.75" customHeight="1">
      <c r="A36" s="24"/>
      <c r="B36" s="57" t="s">
        <v>62</v>
      </c>
      <c r="C36" s="58"/>
      <c r="D36" s="59"/>
      <c r="E36" s="58"/>
      <c r="F36" s="59"/>
      <c r="G36" s="58"/>
      <c r="H36" s="59"/>
      <c r="I36" s="58"/>
      <c r="J36" s="59"/>
      <c r="K36" s="58"/>
      <c r="L36" s="59"/>
      <c r="M36" s="58"/>
      <c r="N36" s="59"/>
      <c r="O36" s="58"/>
      <c r="P36" s="59"/>
      <c r="Q36" s="58"/>
      <c r="R36" s="59"/>
      <c r="S36" s="58"/>
      <c r="T36" s="59"/>
      <c r="U36" s="58"/>
      <c r="V36" s="59"/>
      <c r="W36" s="58"/>
      <c r="X36" s="59"/>
      <c r="Y36" s="58"/>
      <c r="Z36" s="59"/>
      <c r="AA36" s="62"/>
      <c r="AB36" s="63"/>
      <c r="AC36" s="6"/>
      <c r="AD36" s="6"/>
      <c r="AE36" s="6"/>
    </row>
    <row r="37" ht="15.75" customHeight="1">
      <c r="A37" s="24"/>
      <c r="B37" s="57" t="s">
        <v>64</v>
      </c>
      <c r="C37" s="58"/>
      <c r="D37" s="59"/>
      <c r="E37" s="58"/>
      <c r="F37" s="59"/>
      <c r="G37" s="58"/>
      <c r="H37" s="59"/>
      <c r="I37" s="58"/>
      <c r="J37" s="59"/>
      <c r="K37" s="58"/>
      <c r="L37" s="59"/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2"/>
      <c r="AB37" s="63"/>
      <c r="AC37" s="6"/>
      <c r="AD37" s="6"/>
      <c r="AE37" s="6"/>
    </row>
    <row r="38" ht="15.75" customHeight="1">
      <c r="A38" s="24"/>
      <c r="B38" s="57" t="s">
        <v>65</v>
      </c>
      <c r="C38" s="58"/>
      <c r="D38" s="59"/>
      <c r="E38" s="58"/>
      <c r="F38" s="59"/>
      <c r="G38" s="58"/>
      <c r="H38" s="59"/>
      <c r="I38" s="58"/>
      <c r="J38" s="59"/>
      <c r="K38" s="58"/>
      <c r="L38" s="59"/>
      <c r="M38" s="58"/>
      <c r="N38" s="59"/>
      <c r="O38" s="58"/>
      <c r="P38" s="59"/>
      <c r="Q38" s="58"/>
      <c r="R38" s="59"/>
      <c r="S38" s="58"/>
      <c r="T38" s="59"/>
      <c r="U38" s="58"/>
      <c r="V38" s="59"/>
      <c r="W38" s="58"/>
      <c r="X38" s="59"/>
      <c r="Y38" s="58"/>
      <c r="Z38" s="59"/>
      <c r="AA38" s="62"/>
      <c r="AB38" s="63"/>
      <c r="AC38" s="6"/>
      <c r="AD38" s="6"/>
      <c r="AE38" s="6"/>
    </row>
    <row r="39" ht="15.75" customHeight="1">
      <c r="A39" s="24"/>
      <c r="B39" s="57" t="s">
        <v>66</v>
      </c>
      <c r="C39" s="58"/>
      <c r="D39" s="59"/>
      <c r="E39" s="58"/>
      <c r="F39" s="59"/>
      <c r="G39" s="58"/>
      <c r="H39" s="59"/>
      <c r="I39" s="58"/>
      <c r="J39" s="59"/>
      <c r="K39" s="58"/>
      <c r="L39" s="59"/>
      <c r="M39" s="58"/>
      <c r="N39" s="59"/>
      <c r="O39" s="58"/>
      <c r="P39" s="59"/>
      <c r="Q39" s="58"/>
      <c r="R39" s="59"/>
      <c r="S39" s="58"/>
      <c r="T39" s="59"/>
      <c r="U39" s="58"/>
      <c r="V39" s="59"/>
      <c r="W39" s="58"/>
      <c r="X39" s="59"/>
      <c r="Y39" s="58"/>
      <c r="Z39" s="59"/>
      <c r="AA39" s="62"/>
      <c r="AB39" s="63"/>
      <c r="AC39" s="6"/>
      <c r="AD39" s="6"/>
      <c r="AE39" s="6"/>
    </row>
    <row r="40" ht="15.75" customHeight="1">
      <c r="A40" s="24"/>
      <c r="B40" s="57" t="s">
        <v>67</v>
      </c>
      <c r="C40" s="58"/>
      <c r="D40" s="59"/>
      <c r="E40" s="58"/>
      <c r="F40" s="59"/>
      <c r="G40" s="58"/>
      <c r="H40" s="59"/>
      <c r="I40" s="58"/>
      <c r="J40" s="59"/>
      <c r="K40" s="58"/>
      <c r="L40" s="59"/>
      <c r="M40" s="58"/>
      <c r="N40" s="59"/>
      <c r="O40" s="58"/>
      <c r="P40" s="59"/>
      <c r="Q40" s="58"/>
      <c r="R40" s="59"/>
      <c r="S40" s="58"/>
      <c r="T40" s="59"/>
      <c r="U40" s="58"/>
      <c r="V40" s="59"/>
      <c r="W40" s="58"/>
      <c r="X40" s="59"/>
      <c r="Y40" s="58"/>
      <c r="Z40" s="59"/>
      <c r="AA40" s="62"/>
      <c r="AB40" s="63"/>
      <c r="AC40" s="6"/>
      <c r="AD40" s="6"/>
      <c r="AE40" s="6"/>
    </row>
    <row r="41" ht="15.75" customHeight="1">
      <c r="A41" s="24"/>
      <c r="B41" s="57" t="s">
        <v>68</v>
      </c>
      <c r="C41" s="58"/>
      <c r="D41" s="59"/>
      <c r="E41" s="58"/>
      <c r="F41" s="59"/>
      <c r="G41" s="58"/>
      <c r="H41" s="59"/>
      <c r="I41" s="58"/>
      <c r="J41" s="59"/>
      <c r="K41" s="58"/>
      <c r="L41" s="59"/>
      <c r="M41" s="58"/>
      <c r="N41" s="59"/>
      <c r="O41" s="58"/>
      <c r="P41" s="59"/>
      <c r="Q41" s="58"/>
      <c r="R41" s="59"/>
      <c r="S41" s="58"/>
      <c r="T41" s="59"/>
      <c r="U41" s="58"/>
      <c r="V41" s="59"/>
      <c r="W41" s="58"/>
      <c r="X41" s="59"/>
      <c r="Y41" s="58"/>
      <c r="Z41" s="59"/>
      <c r="AA41" s="62"/>
      <c r="AB41" s="63"/>
      <c r="AC41" s="6"/>
      <c r="AD41" s="6"/>
      <c r="AE41" s="6"/>
    </row>
    <row r="42" ht="15.75" customHeight="1">
      <c r="A42" s="24"/>
      <c r="B42" s="57" t="s">
        <v>69</v>
      </c>
      <c r="C42" s="58"/>
      <c r="D42" s="59"/>
      <c r="E42" s="58"/>
      <c r="F42" s="59"/>
      <c r="G42" s="58"/>
      <c r="H42" s="59"/>
      <c r="I42" s="58"/>
      <c r="J42" s="59"/>
      <c r="K42" s="58"/>
      <c r="L42" s="59"/>
      <c r="M42" s="58"/>
      <c r="N42" s="59"/>
      <c r="O42" s="58"/>
      <c r="P42" s="59"/>
      <c r="Q42" s="58"/>
      <c r="R42" s="59"/>
      <c r="S42" s="58"/>
      <c r="T42" s="59"/>
      <c r="U42" s="58"/>
      <c r="V42" s="59"/>
      <c r="W42" s="58"/>
      <c r="X42" s="59"/>
      <c r="Y42" s="58"/>
      <c r="Z42" s="59"/>
      <c r="AA42" s="62"/>
      <c r="AB42" s="63"/>
      <c r="AC42" s="6"/>
      <c r="AD42" s="6"/>
      <c r="AE42" s="6"/>
    </row>
    <row r="43" ht="15.75" customHeight="1">
      <c r="A43" s="12"/>
      <c r="B43" s="57" t="s">
        <v>70</v>
      </c>
      <c r="C43" s="64"/>
      <c r="D43" s="65"/>
      <c r="E43" s="64"/>
      <c r="F43" s="65"/>
      <c r="G43" s="64"/>
      <c r="H43" s="65"/>
      <c r="I43" s="64"/>
      <c r="J43" s="65"/>
      <c r="K43" s="64"/>
      <c r="L43" s="65"/>
      <c r="M43" s="64"/>
      <c r="N43" s="65"/>
      <c r="O43" s="64"/>
      <c r="P43" s="65"/>
      <c r="Q43" s="64"/>
      <c r="R43" s="65"/>
      <c r="S43" s="64"/>
      <c r="T43" s="65"/>
      <c r="U43" s="64"/>
      <c r="V43" s="65"/>
      <c r="W43" s="64"/>
      <c r="X43" s="65"/>
      <c r="Y43" s="64"/>
      <c r="Z43" s="65"/>
      <c r="AA43" s="66"/>
      <c r="AB43" s="67"/>
      <c r="AC43" s="32" t="s">
        <v>38</v>
      </c>
      <c r="AD43" s="6">
        <f t="shared" ref="AD43:AE43" si="1">SUM(AA35:AA45,Y35:Y45,W35:W45,U35:U45,S35:S45,Q35:Q45,O35:O45,M35:M45,K35:K45,I35:I45,G35:G45,E35:E45,C35:C45)</f>
        <v>0</v>
      </c>
      <c r="AE43" s="6">
        <f t="shared" si="1"/>
        <v>0</v>
      </c>
    </row>
    <row r="44" ht="15.75" customHeight="1">
      <c r="A44" s="69" t="s">
        <v>71</v>
      </c>
      <c r="B44" s="70" t="s">
        <v>72</v>
      </c>
      <c r="C44" s="71"/>
      <c r="D44" s="72"/>
      <c r="E44" s="71"/>
      <c r="F44" s="72"/>
      <c r="G44" s="71"/>
      <c r="H44" s="72"/>
      <c r="I44" s="71"/>
      <c r="J44" s="72"/>
      <c r="K44" s="71"/>
      <c r="L44" s="72"/>
      <c r="M44" s="71"/>
      <c r="N44" s="72"/>
      <c r="O44" s="71"/>
      <c r="P44" s="72"/>
      <c r="Q44" s="71"/>
      <c r="R44" s="72"/>
      <c r="S44" s="71"/>
      <c r="T44" s="72"/>
      <c r="U44" s="71"/>
      <c r="V44" s="72"/>
      <c r="W44" s="71"/>
      <c r="X44" s="72"/>
      <c r="Y44" s="71"/>
      <c r="Z44" s="72"/>
      <c r="AA44" s="71"/>
      <c r="AB44" s="72"/>
      <c r="AC44" s="6"/>
      <c r="AD44" s="6"/>
      <c r="AE44" s="6"/>
    </row>
    <row r="45" ht="15.75" customHeight="1">
      <c r="A45" s="24"/>
      <c r="B45" s="70" t="s">
        <v>73</v>
      </c>
      <c r="C45" s="71"/>
      <c r="D45" s="72"/>
      <c r="E45" s="71"/>
      <c r="F45" s="72"/>
      <c r="G45" s="71"/>
      <c r="H45" s="72"/>
      <c r="I45" s="71"/>
      <c r="J45" s="72"/>
      <c r="K45" s="71"/>
      <c r="L45" s="72"/>
      <c r="M45" s="71"/>
      <c r="N45" s="72"/>
      <c r="O45" s="71"/>
      <c r="P45" s="72"/>
      <c r="Q45" s="71"/>
      <c r="R45" s="72"/>
      <c r="S45" s="71"/>
      <c r="T45" s="72"/>
      <c r="U45" s="71"/>
      <c r="V45" s="72"/>
      <c r="W45" s="71"/>
      <c r="X45" s="72"/>
      <c r="Y45" s="71"/>
      <c r="Z45" s="72"/>
      <c r="AA45" s="71"/>
      <c r="AB45" s="72"/>
    </row>
    <row r="46" ht="15.75" customHeight="1">
      <c r="A46" s="24"/>
      <c r="B46" s="70" t="s">
        <v>74</v>
      </c>
      <c r="C46" s="74"/>
      <c r="D46" s="75"/>
      <c r="E46" s="74"/>
      <c r="F46" s="75"/>
      <c r="G46" s="74"/>
      <c r="H46" s="75"/>
      <c r="I46" s="74"/>
      <c r="J46" s="75"/>
      <c r="K46" s="74"/>
      <c r="L46" s="75"/>
      <c r="M46" s="74"/>
      <c r="N46" s="75"/>
      <c r="O46" s="74"/>
      <c r="P46" s="75"/>
      <c r="Q46" s="74"/>
      <c r="R46" s="75"/>
      <c r="S46" s="74"/>
      <c r="T46" s="75"/>
      <c r="U46" s="74"/>
      <c r="V46" s="75"/>
      <c r="W46" s="74"/>
      <c r="X46" s="75"/>
      <c r="Y46" s="74"/>
      <c r="Z46" s="75"/>
      <c r="AA46" s="74"/>
      <c r="AB46" s="75"/>
      <c r="AC46" s="6"/>
      <c r="AD46" s="6"/>
      <c r="AE46" s="6"/>
    </row>
    <row r="47" ht="15.75" customHeight="1">
      <c r="A47" s="24"/>
      <c r="B47" s="70" t="s">
        <v>75</v>
      </c>
      <c r="C47" s="77"/>
      <c r="D47" s="78"/>
      <c r="E47" s="77"/>
      <c r="F47" s="78"/>
      <c r="G47" s="77"/>
      <c r="H47" s="78"/>
      <c r="I47" s="77"/>
      <c r="J47" s="78"/>
      <c r="K47" s="77"/>
      <c r="L47" s="78"/>
      <c r="M47" s="77"/>
      <c r="N47" s="78"/>
      <c r="O47" s="77"/>
      <c r="P47" s="78"/>
      <c r="Q47" s="77"/>
      <c r="R47" s="78"/>
      <c r="S47" s="77"/>
      <c r="T47" s="78"/>
      <c r="U47" s="77"/>
      <c r="V47" s="78"/>
      <c r="W47" s="77"/>
      <c r="X47" s="78"/>
      <c r="Y47" s="77"/>
      <c r="Z47" s="78"/>
      <c r="AA47" s="77"/>
      <c r="AB47" s="78"/>
      <c r="AC47" s="6"/>
      <c r="AD47" s="6"/>
      <c r="AE47" s="6"/>
    </row>
    <row r="48" ht="15.75" customHeight="1">
      <c r="A48" s="24"/>
      <c r="B48" s="70" t="s">
        <v>76</v>
      </c>
      <c r="C48" s="77"/>
      <c r="D48" s="78"/>
      <c r="E48" s="77"/>
      <c r="F48" s="78"/>
      <c r="G48" s="77"/>
      <c r="H48" s="72"/>
      <c r="I48" s="71"/>
      <c r="J48" s="72"/>
      <c r="K48" s="71"/>
      <c r="L48" s="72"/>
      <c r="M48" s="71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6"/>
      <c r="AD48" s="6"/>
      <c r="AE48" s="6"/>
    </row>
    <row r="49" ht="15.75" customHeight="1">
      <c r="A49" s="24"/>
      <c r="B49" s="70" t="s">
        <v>77</v>
      </c>
      <c r="C49" s="77"/>
      <c r="D49" s="78"/>
      <c r="E49" s="77"/>
      <c r="F49" s="78"/>
      <c r="G49" s="77"/>
      <c r="H49" s="78"/>
      <c r="I49" s="77"/>
      <c r="J49" s="78"/>
      <c r="K49" s="77"/>
      <c r="L49" s="78"/>
      <c r="M49" s="77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6"/>
      <c r="AD49" s="6"/>
      <c r="AE49" s="6"/>
    </row>
    <row r="50" ht="15.75" customHeight="1">
      <c r="A50" s="24"/>
      <c r="B50" s="70" t="s">
        <v>78</v>
      </c>
      <c r="C50" s="77"/>
      <c r="D50" s="78"/>
      <c r="E50" s="77"/>
      <c r="F50" s="78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6"/>
      <c r="AD50" s="6"/>
      <c r="AE50" s="6"/>
    </row>
    <row r="51" ht="15.75" customHeight="1">
      <c r="A51" s="24"/>
      <c r="B51" s="70" t="s">
        <v>79</v>
      </c>
      <c r="C51" s="77"/>
      <c r="D51" s="78"/>
      <c r="E51" s="77"/>
      <c r="F51" s="78"/>
      <c r="G51" s="77"/>
      <c r="H51" s="78"/>
      <c r="I51" s="77"/>
      <c r="J51" s="78"/>
      <c r="K51" s="77"/>
      <c r="L51" s="78"/>
      <c r="M51" s="77"/>
      <c r="N51" s="78"/>
      <c r="O51" s="77"/>
      <c r="P51" s="78"/>
      <c r="Q51" s="77"/>
      <c r="R51" s="78"/>
      <c r="S51" s="77"/>
      <c r="T51" s="78"/>
      <c r="U51" s="77"/>
      <c r="V51" s="78"/>
      <c r="W51" s="77"/>
      <c r="X51" s="78"/>
      <c r="Y51" s="77"/>
      <c r="Z51" s="78"/>
      <c r="AA51" s="77"/>
      <c r="AB51" s="78"/>
      <c r="AC51" s="6"/>
      <c r="AD51" s="6"/>
      <c r="AE51" s="6"/>
    </row>
    <row r="52" ht="15.75" customHeight="1">
      <c r="A52" s="24"/>
      <c r="B52" s="70" t="s">
        <v>80</v>
      </c>
      <c r="C52" s="77"/>
      <c r="D52" s="78"/>
      <c r="E52" s="77"/>
      <c r="F52" s="78"/>
      <c r="G52" s="77"/>
      <c r="H52" s="78"/>
      <c r="I52" s="77"/>
      <c r="J52" s="78"/>
      <c r="K52" s="77"/>
      <c r="L52" s="78"/>
      <c r="M52" s="77"/>
      <c r="N52" s="78"/>
      <c r="O52" s="77"/>
      <c r="P52" s="78"/>
      <c r="Q52" s="77"/>
      <c r="R52" s="78"/>
      <c r="S52" s="77"/>
      <c r="T52" s="78"/>
      <c r="U52" s="77"/>
      <c r="V52" s="78"/>
      <c r="W52" s="77"/>
      <c r="X52" s="78"/>
      <c r="Y52" s="77"/>
      <c r="Z52" s="78"/>
      <c r="AA52" s="77"/>
      <c r="AB52" s="78"/>
      <c r="AC52" s="6"/>
      <c r="AD52" s="6"/>
      <c r="AE52" s="6"/>
    </row>
    <row r="53" ht="15.75" customHeight="1">
      <c r="A53" s="24"/>
      <c r="B53" s="70" t="s">
        <v>81</v>
      </c>
      <c r="C53" s="77"/>
      <c r="D53" s="78"/>
      <c r="E53" s="77"/>
      <c r="F53" s="78"/>
      <c r="G53" s="77"/>
      <c r="H53" s="78"/>
      <c r="I53" s="77"/>
      <c r="J53" s="78"/>
      <c r="K53" s="77"/>
      <c r="L53" s="78"/>
      <c r="M53" s="77"/>
      <c r="N53" s="78"/>
      <c r="O53" s="77"/>
      <c r="P53" s="78"/>
      <c r="Q53" s="77"/>
      <c r="R53" s="78"/>
      <c r="S53" s="77"/>
      <c r="T53" s="78"/>
      <c r="U53" s="77"/>
      <c r="V53" s="78"/>
      <c r="W53" s="77"/>
      <c r="X53" s="78"/>
      <c r="Y53" s="77"/>
      <c r="Z53" s="78"/>
      <c r="AA53" s="77"/>
      <c r="AB53" s="78"/>
      <c r="AC53" s="6"/>
      <c r="AD53" s="6"/>
      <c r="AE53" s="6"/>
    </row>
    <row r="54" ht="15.75" customHeight="1">
      <c r="A54" s="24"/>
      <c r="B54" s="70" t="s">
        <v>82</v>
      </c>
      <c r="C54" s="77"/>
      <c r="D54" s="78"/>
      <c r="E54" s="77"/>
      <c r="F54" s="78"/>
      <c r="G54" s="77"/>
      <c r="H54" s="78"/>
      <c r="I54" s="77"/>
      <c r="J54" s="78"/>
      <c r="K54" s="77"/>
      <c r="L54" s="78"/>
      <c r="M54" s="77"/>
      <c r="N54" s="78"/>
      <c r="O54" s="77"/>
      <c r="P54" s="78"/>
      <c r="Q54" s="77"/>
      <c r="R54" s="78"/>
      <c r="S54" s="77"/>
      <c r="T54" s="78"/>
      <c r="U54" s="77"/>
      <c r="V54" s="78"/>
      <c r="W54" s="77"/>
      <c r="X54" s="78"/>
      <c r="Y54" s="77"/>
      <c r="Z54" s="78"/>
      <c r="AA54" s="77"/>
      <c r="AB54" s="78"/>
      <c r="AC54" s="6"/>
      <c r="AD54" s="6"/>
      <c r="AE54" s="6"/>
    </row>
    <row r="55" ht="15.75" customHeight="1">
      <c r="A55" s="12"/>
      <c r="B55" s="70" t="s">
        <v>83</v>
      </c>
      <c r="C55" s="77"/>
      <c r="D55" s="78"/>
      <c r="E55" s="77"/>
      <c r="F55" s="78"/>
      <c r="G55" s="77"/>
      <c r="H55" s="78"/>
      <c r="I55" s="77"/>
      <c r="J55" s="78"/>
      <c r="K55" s="77"/>
      <c r="L55" s="78"/>
      <c r="M55" s="77"/>
      <c r="N55" s="78"/>
      <c r="O55" s="77"/>
      <c r="P55" s="78"/>
      <c r="Q55" s="77"/>
      <c r="R55" s="78"/>
      <c r="S55" s="77"/>
      <c r="T55" s="78"/>
      <c r="U55" s="77"/>
      <c r="V55" s="78"/>
      <c r="W55" s="77"/>
      <c r="X55" s="78"/>
      <c r="Y55" s="77"/>
      <c r="Z55" s="78"/>
      <c r="AA55" s="77"/>
      <c r="AB55" s="78"/>
      <c r="AC55" s="6"/>
      <c r="AD55" s="6"/>
      <c r="AE55" s="6"/>
    </row>
    <row r="56" ht="15.75" customHeight="1">
      <c r="A56" s="80" t="s">
        <v>84</v>
      </c>
      <c r="B56" s="81" t="s">
        <v>85</v>
      </c>
      <c r="C56" s="82"/>
      <c r="D56" s="83"/>
      <c r="E56" s="82"/>
      <c r="F56" s="83"/>
      <c r="G56" s="82"/>
      <c r="H56" s="83"/>
      <c r="I56" s="82"/>
      <c r="J56" s="83"/>
      <c r="K56" s="82"/>
      <c r="L56" s="83"/>
      <c r="M56" s="82"/>
      <c r="N56" s="83"/>
      <c r="O56" s="82"/>
      <c r="P56" s="83"/>
      <c r="Q56" s="82"/>
      <c r="R56" s="83"/>
      <c r="S56" s="82"/>
      <c r="T56" s="83"/>
      <c r="U56" s="82"/>
      <c r="V56" s="83"/>
      <c r="W56" s="82"/>
      <c r="X56" s="83"/>
      <c r="Y56" s="82"/>
      <c r="Z56" s="83"/>
      <c r="AA56" s="82"/>
      <c r="AB56" s="83"/>
      <c r="AC56" s="6"/>
      <c r="AD56" s="6"/>
      <c r="AE56" s="6"/>
    </row>
    <row r="57" ht="15.75" customHeight="1">
      <c r="A57" s="24"/>
      <c r="B57" s="81" t="s">
        <v>86</v>
      </c>
      <c r="C57" s="82"/>
      <c r="D57" s="83"/>
      <c r="E57" s="82"/>
      <c r="F57" s="83"/>
      <c r="G57" s="82"/>
      <c r="H57" s="83"/>
      <c r="I57" s="82"/>
      <c r="J57" s="83">
        <v>6.0</v>
      </c>
      <c r="K57" s="82"/>
      <c r="L57" s="83"/>
      <c r="M57" s="82"/>
      <c r="N57" s="83"/>
      <c r="O57" s="82"/>
      <c r="P57" s="85">
        <v>12.0</v>
      </c>
      <c r="Q57" s="82"/>
      <c r="R57" s="85">
        <v>9.0</v>
      </c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6"/>
      <c r="AD57" s="6"/>
      <c r="AE57" s="6"/>
    </row>
    <row r="58" ht="15.75" customHeight="1">
      <c r="A58" s="24"/>
      <c r="B58" s="81" t="s">
        <v>87</v>
      </c>
      <c r="C58" s="82"/>
      <c r="D58" s="83"/>
      <c r="E58" s="82"/>
      <c r="F58" s="83"/>
      <c r="G58" s="82"/>
      <c r="H58" s="83"/>
      <c r="I58" s="82"/>
      <c r="J58" s="83"/>
      <c r="K58" s="82"/>
      <c r="L58" s="83"/>
      <c r="M58" s="82"/>
      <c r="N58" s="83"/>
      <c r="O58" s="82"/>
      <c r="P58" s="83"/>
      <c r="Q58" s="82"/>
      <c r="R58" s="83"/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32" t="s">
        <v>38</v>
      </c>
      <c r="AD58" s="6">
        <f t="shared" ref="AD58:AE58" si="2">SUM(AA46:AA58,Y46:Y58,W46:W58,U46:U58,S46:S58,Q46:Q58,O46:O58,M46:M58,K46:K58,I46:I58,G46:G58,E46:E58,C46:C58)</f>
        <v>0</v>
      </c>
      <c r="AE58" s="6">
        <f t="shared" si="2"/>
        <v>27</v>
      </c>
    </row>
    <row r="59" ht="15.75" customHeight="1">
      <c r="A59" s="24"/>
      <c r="B59" s="81" t="s">
        <v>88</v>
      </c>
      <c r="C59" s="82"/>
      <c r="D59" s="83"/>
      <c r="E59" s="82"/>
      <c r="F59" s="83"/>
      <c r="G59" s="82"/>
      <c r="H59" s="83"/>
      <c r="I59" s="82"/>
      <c r="J59" s="83"/>
      <c r="K59" s="82"/>
      <c r="L59" s="83"/>
      <c r="M59" s="82"/>
      <c r="N59" s="83"/>
      <c r="O59" s="82"/>
      <c r="P59" s="83"/>
      <c r="Q59" s="82"/>
      <c r="R59" s="83"/>
      <c r="S59" s="82"/>
      <c r="T59" s="83"/>
      <c r="U59" s="82"/>
      <c r="V59" s="83"/>
      <c r="W59" s="82"/>
      <c r="X59" s="83"/>
      <c r="Y59" s="82"/>
      <c r="Z59" s="83"/>
      <c r="AA59" s="82"/>
      <c r="AB59" s="83"/>
      <c r="AC59" s="6"/>
      <c r="AD59" s="6"/>
      <c r="AE59" s="6"/>
    </row>
    <row r="60" ht="15.75" customHeight="1">
      <c r="A60" s="24"/>
      <c r="B60" s="81" t="s">
        <v>89</v>
      </c>
      <c r="C60" s="82"/>
      <c r="D60" s="83"/>
      <c r="E60" s="82"/>
      <c r="F60" s="83"/>
      <c r="G60" s="82"/>
      <c r="H60" s="83"/>
      <c r="I60" s="82"/>
      <c r="J60" s="83"/>
      <c r="K60" s="82"/>
      <c r="L60" s="83"/>
      <c r="M60" s="82"/>
      <c r="N60" s="83"/>
      <c r="O60" s="82"/>
      <c r="P60" s="83"/>
      <c r="Q60" s="82"/>
      <c r="R60" s="83"/>
      <c r="S60" s="82"/>
      <c r="T60" s="83"/>
      <c r="U60" s="82"/>
      <c r="V60" s="83"/>
      <c r="W60" s="82"/>
      <c r="X60" s="83"/>
      <c r="Y60" s="82"/>
      <c r="Z60" s="83"/>
      <c r="AA60" s="82"/>
      <c r="AB60" s="83"/>
      <c r="AC60" s="6"/>
      <c r="AD60" s="6"/>
      <c r="AE60" s="6"/>
    </row>
    <row r="61" ht="15.75" customHeight="1">
      <c r="A61" s="24"/>
      <c r="B61" s="81" t="s">
        <v>90</v>
      </c>
      <c r="C61" s="82"/>
      <c r="D61" s="83"/>
      <c r="E61" s="82"/>
      <c r="F61" s="83"/>
      <c r="G61" s="82"/>
      <c r="H61" s="83"/>
      <c r="I61" s="82"/>
      <c r="J61" s="83"/>
      <c r="K61" s="82"/>
      <c r="L61" s="83"/>
      <c r="M61" s="82"/>
      <c r="N61" s="83"/>
      <c r="O61" s="82"/>
      <c r="P61" s="83"/>
      <c r="Q61" s="82"/>
      <c r="R61" s="83"/>
      <c r="S61" s="82"/>
      <c r="T61" s="83"/>
      <c r="U61" s="82"/>
      <c r="V61" s="83"/>
      <c r="W61" s="82"/>
      <c r="X61" s="83"/>
      <c r="Y61" s="82"/>
      <c r="Z61" s="83"/>
      <c r="AA61" s="82"/>
      <c r="AB61" s="83"/>
      <c r="AC61" s="6"/>
      <c r="AD61" s="6"/>
      <c r="AE61" s="6"/>
    </row>
    <row r="62" ht="15.75" customHeight="1">
      <c r="A62" s="24"/>
      <c r="B62" s="81" t="s">
        <v>91</v>
      </c>
      <c r="C62" s="82"/>
      <c r="D62" s="83"/>
      <c r="E62" s="82"/>
      <c r="F62" s="83"/>
      <c r="G62" s="82"/>
      <c r="H62" s="83"/>
      <c r="I62" s="82"/>
      <c r="J62" s="83"/>
      <c r="K62" s="82"/>
      <c r="L62" s="83"/>
      <c r="M62" s="82"/>
      <c r="N62" s="83"/>
      <c r="O62" s="82"/>
      <c r="P62" s="83"/>
      <c r="Q62" s="82"/>
      <c r="R62" s="83"/>
      <c r="S62" s="82"/>
      <c r="T62" s="83"/>
      <c r="U62" s="82"/>
      <c r="V62" s="83"/>
      <c r="W62" s="82"/>
      <c r="X62" s="83"/>
      <c r="Y62" s="82"/>
      <c r="Z62" s="83"/>
      <c r="AA62" s="82"/>
      <c r="AB62" s="83"/>
      <c r="AC62" s="6"/>
      <c r="AD62" s="6"/>
      <c r="AE62" s="6"/>
    </row>
    <row r="63" ht="15.75" customHeight="1">
      <c r="A63" s="24"/>
      <c r="B63" s="81" t="s">
        <v>92</v>
      </c>
      <c r="C63" s="82"/>
      <c r="D63" s="83"/>
      <c r="E63" s="82"/>
      <c r="F63" s="83"/>
      <c r="G63" s="82"/>
      <c r="H63" s="83"/>
      <c r="I63" s="82"/>
      <c r="J63" s="83"/>
      <c r="K63" s="82"/>
      <c r="L63" s="83"/>
      <c r="M63" s="82"/>
      <c r="N63" s="83"/>
      <c r="O63" s="82"/>
      <c r="P63" s="83"/>
      <c r="Q63" s="82"/>
      <c r="R63" s="83"/>
      <c r="S63" s="82"/>
      <c r="T63" s="83"/>
      <c r="U63" s="82"/>
      <c r="V63" s="83"/>
      <c r="W63" s="82"/>
      <c r="X63" s="83"/>
      <c r="Y63" s="82"/>
      <c r="Z63" s="83"/>
      <c r="AA63" s="82"/>
      <c r="AB63" s="83"/>
      <c r="AC63" s="6"/>
      <c r="AD63" s="6"/>
      <c r="AE63" s="6"/>
    </row>
    <row r="64" ht="15.75" customHeight="1">
      <c r="A64" s="12"/>
      <c r="B64" s="81" t="s">
        <v>93</v>
      </c>
      <c r="C64" s="82"/>
      <c r="D64" s="83"/>
      <c r="E64" s="82"/>
      <c r="F64" s="83"/>
      <c r="G64" s="82"/>
      <c r="H64" s="83"/>
      <c r="I64" s="82"/>
      <c r="J64" s="83"/>
      <c r="K64" s="82"/>
      <c r="L64" s="83"/>
      <c r="M64" s="82"/>
      <c r="N64" s="83"/>
      <c r="O64" s="82"/>
      <c r="P64" s="83"/>
      <c r="Q64" s="82"/>
      <c r="R64" s="83"/>
      <c r="S64" s="82"/>
      <c r="T64" s="83"/>
      <c r="U64" s="82"/>
      <c r="V64" s="83"/>
      <c r="W64" s="82"/>
      <c r="X64" s="83"/>
      <c r="Y64" s="82"/>
      <c r="Z64" s="83"/>
      <c r="AA64" s="82"/>
      <c r="AB64" s="83"/>
      <c r="AC64" s="6"/>
      <c r="AD64" s="6"/>
      <c r="AE64" s="6"/>
    </row>
    <row r="65" ht="15.75" customHeight="1">
      <c r="A65" s="87" t="s">
        <v>94</v>
      </c>
      <c r="B65" s="88" t="s">
        <v>95</v>
      </c>
      <c r="C65" s="89"/>
      <c r="D65" s="90">
        <v>3.0</v>
      </c>
      <c r="E65" s="89"/>
      <c r="F65" s="91"/>
      <c r="G65" s="89"/>
      <c r="H65" s="91"/>
      <c r="I65" s="89"/>
      <c r="J65" s="91"/>
      <c r="K65" s="89"/>
      <c r="L65" s="91"/>
      <c r="M65" s="89"/>
      <c r="N65" s="91"/>
      <c r="O65" s="89"/>
      <c r="P65" s="91"/>
      <c r="Q65" s="89"/>
      <c r="R65" s="91"/>
      <c r="S65" s="89"/>
      <c r="T65" s="91"/>
      <c r="U65" s="89"/>
      <c r="V65" s="91"/>
      <c r="W65" s="89"/>
      <c r="X65" s="91"/>
      <c r="Y65" s="89"/>
      <c r="Z65" s="91"/>
      <c r="AA65" s="89"/>
      <c r="AB65" s="91"/>
      <c r="AC65" s="6"/>
      <c r="AD65" s="6"/>
      <c r="AE65" s="6"/>
    </row>
    <row r="66" ht="15.75" customHeight="1">
      <c r="A66" s="24"/>
      <c r="B66" s="88" t="s">
        <v>96</v>
      </c>
      <c r="C66" s="89"/>
      <c r="D66" s="90">
        <v>2.0</v>
      </c>
      <c r="E66" s="89"/>
      <c r="F66" s="90">
        <v>1.0</v>
      </c>
      <c r="G66" s="89"/>
      <c r="H66" s="90">
        <v>1.0</v>
      </c>
      <c r="I66" s="89"/>
      <c r="J66" s="91"/>
      <c r="K66" s="89"/>
      <c r="L66" s="91"/>
      <c r="M66" s="89"/>
      <c r="N66" s="91"/>
      <c r="O66" s="89"/>
      <c r="P66" s="91"/>
      <c r="Q66" s="89"/>
      <c r="R66" s="91"/>
      <c r="S66" s="89"/>
      <c r="T66" s="91"/>
      <c r="U66" s="89"/>
      <c r="V66" s="90">
        <v>2.0</v>
      </c>
      <c r="W66" s="89"/>
      <c r="X66" s="91"/>
      <c r="Y66" s="89"/>
      <c r="Z66" s="91"/>
      <c r="AA66" s="89"/>
      <c r="AB66" s="91"/>
      <c r="AC66" s="6"/>
      <c r="AD66" s="6"/>
      <c r="AE66" s="6"/>
    </row>
    <row r="67" ht="15.75" customHeight="1">
      <c r="A67" s="24"/>
      <c r="B67" s="88" t="s">
        <v>97</v>
      </c>
      <c r="C67" s="89"/>
      <c r="D67" s="91"/>
      <c r="E67" s="89"/>
      <c r="F67" s="91"/>
      <c r="G67" s="89"/>
      <c r="H67" s="91"/>
      <c r="I67" s="89"/>
      <c r="J67" s="91"/>
      <c r="K67" s="89"/>
      <c r="L67" s="91"/>
      <c r="M67" s="89"/>
      <c r="N67" s="91"/>
      <c r="O67" s="89"/>
      <c r="P67" s="91"/>
      <c r="Q67" s="89"/>
      <c r="R67" s="91"/>
      <c r="S67" s="89"/>
      <c r="T67" s="91"/>
      <c r="U67" s="89"/>
      <c r="V67" s="91"/>
      <c r="W67" s="89"/>
      <c r="X67" s="91"/>
      <c r="Y67" s="89"/>
      <c r="Z67" s="91"/>
      <c r="AA67" s="89"/>
      <c r="AB67" s="91"/>
      <c r="AC67" s="32" t="s">
        <v>38</v>
      </c>
      <c r="AD67" s="6">
        <f t="shared" ref="AD67:AE67" si="3">SUM(AA59:AA67,Y59:Y67,W59:W67,U59:U67,S59:S67,Q59:Q67,O59:O67,M59:M67,K59:K67,I59:I67,G59:G67,E59:E67,C59:C67)</f>
        <v>0</v>
      </c>
      <c r="AE67" s="6">
        <f t="shared" si="3"/>
        <v>9</v>
      </c>
    </row>
    <row r="68" ht="15.75" customHeight="1">
      <c r="A68" s="24"/>
      <c r="B68" s="88" t="s">
        <v>98</v>
      </c>
      <c r="C68" s="89"/>
      <c r="D68" s="91"/>
      <c r="E68" s="89"/>
      <c r="F68" s="91"/>
      <c r="G68" s="89"/>
      <c r="H68" s="91"/>
      <c r="I68" s="89"/>
      <c r="J68" s="91"/>
      <c r="K68" s="89"/>
      <c r="L68" s="91"/>
      <c r="M68" s="89"/>
      <c r="N68" s="91"/>
      <c r="O68" s="89"/>
      <c r="P68" s="91"/>
      <c r="Q68" s="89"/>
      <c r="R68" s="91"/>
      <c r="S68" s="89"/>
      <c r="T68" s="91"/>
      <c r="U68" s="89"/>
      <c r="V68" s="91"/>
      <c r="W68" s="89"/>
      <c r="X68" s="91"/>
      <c r="Y68" s="89"/>
      <c r="Z68" s="91"/>
      <c r="AA68" s="89"/>
      <c r="AB68" s="91"/>
      <c r="AC68" s="6"/>
      <c r="AD68" s="6"/>
      <c r="AE68" s="6"/>
    </row>
    <row r="69" ht="15.75" customHeight="1">
      <c r="A69" s="24"/>
      <c r="B69" s="88" t="s">
        <v>100</v>
      </c>
      <c r="C69" s="89"/>
      <c r="D69" s="91"/>
      <c r="E69" s="89"/>
      <c r="F69" s="91"/>
      <c r="G69" s="89"/>
      <c r="H69" s="91"/>
      <c r="I69" s="89"/>
      <c r="J69" s="91"/>
      <c r="K69" s="89"/>
      <c r="L69" s="91"/>
      <c r="M69" s="89"/>
      <c r="N69" s="91"/>
      <c r="O69" s="89"/>
      <c r="P69" s="91"/>
      <c r="Q69" s="89"/>
      <c r="R69" s="91"/>
      <c r="S69" s="89"/>
      <c r="T69" s="91"/>
      <c r="U69" s="89"/>
      <c r="V69" s="91"/>
      <c r="W69" s="89"/>
      <c r="X69" s="91"/>
      <c r="Y69" s="89"/>
      <c r="Z69" s="91"/>
      <c r="AA69" s="89"/>
      <c r="AB69" s="91"/>
      <c r="AC69" s="6"/>
      <c r="AD69" s="6"/>
      <c r="AE69" s="6"/>
    </row>
    <row r="70" ht="15.75" customHeight="1">
      <c r="A70" s="24"/>
      <c r="B70" s="88" t="s">
        <v>99</v>
      </c>
      <c r="C70" s="89"/>
      <c r="D70" s="90">
        <v>2.0</v>
      </c>
      <c r="E70" s="89"/>
      <c r="F70" s="90">
        <v>2.0</v>
      </c>
      <c r="G70" s="89"/>
      <c r="H70" s="90">
        <v>2.0</v>
      </c>
      <c r="I70" s="89"/>
      <c r="J70" s="90">
        <v>2.0</v>
      </c>
      <c r="K70" s="89"/>
      <c r="L70" s="90">
        <v>2.0</v>
      </c>
      <c r="M70" s="89"/>
      <c r="N70" s="90">
        <v>2.0</v>
      </c>
      <c r="O70" s="89"/>
      <c r="P70" s="90">
        <v>2.0</v>
      </c>
      <c r="Q70" s="89"/>
      <c r="R70" s="90">
        <v>2.0</v>
      </c>
      <c r="S70" s="89"/>
      <c r="T70" s="90">
        <v>2.0</v>
      </c>
      <c r="U70" s="89"/>
      <c r="V70" s="90"/>
      <c r="W70" s="89"/>
      <c r="X70" s="90">
        <v>2.0</v>
      </c>
      <c r="Y70" s="89"/>
      <c r="Z70" s="90"/>
      <c r="AA70" s="89"/>
      <c r="AB70" s="90">
        <v>2.0</v>
      </c>
      <c r="AC70" s="6"/>
      <c r="AD70" s="6"/>
      <c r="AE70" s="6"/>
    </row>
    <row r="71" ht="15.75" customHeight="1">
      <c r="A71" s="24"/>
      <c r="B71" s="88" t="s">
        <v>101</v>
      </c>
      <c r="C71" s="89"/>
      <c r="D71" s="91"/>
      <c r="E71" s="89"/>
      <c r="F71" s="91"/>
      <c r="G71" s="89"/>
      <c r="H71" s="91"/>
      <c r="I71" s="89"/>
      <c r="J71" s="91"/>
      <c r="K71" s="89"/>
      <c r="L71" s="91"/>
      <c r="M71" s="89"/>
      <c r="N71" s="91"/>
      <c r="O71" s="89"/>
      <c r="P71" s="91"/>
      <c r="Q71" s="89"/>
      <c r="R71" s="91"/>
      <c r="S71" s="89"/>
      <c r="T71" s="91"/>
      <c r="U71" s="89"/>
      <c r="V71" s="91"/>
      <c r="W71" s="89"/>
      <c r="X71" s="91"/>
      <c r="Y71" s="89"/>
      <c r="Z71" s="91"/>
      <c r="AA71" s="89"/>
      <c r="AB71" s="91"/>
      <c r="AC71" s="6"/>
      <c r="AD71" s="6"/>
      <c r="AE71" s="6"/>
    </row>
    <row r="72" ht="15.75" customHeight="1">
      <c r="A72" s="24"/>
      <c r="B72" s="88" t="s">
        <v>102</v>
      </c>
      <c r="C72" s="89"/>
      <c r="D72" s="91">
        <v>1.0</v>
      </c>
      <c r="E72" s="89"/>
      <c r="F72" s="91">
        <v>1.0</v>
      </c>
      <c r="G72" s="89"/>
      <c r="H72" s="91">
        <v>1.0</v>
      </c>
      <c r="I72" s="89"/>
      <c r="J72" s="91">
        <v>1.0</v>
      </c>
      <c r="K72" s="89"/>
      <c r="L72" s="91">
        <v>1.0</v>
      </c>
      <c r="M72" s="89"/>
      <c r="N72" s="90">
        <v>1.0</v>
      </c>
      <c r="O72" s="89"/>
      <c r="P72" s="91"/>
      <c r="Q72" s="89"/>
      <c r="R72" s="91"/>
      <c r="S72" s="89"/>
      <c r="T72" s="91"/>
      <c r="U72" s="89"/>
      <c r="V72" s="91"/>
      <c r="W72" s="89"/>
      <c r="X72" s="91"/>
      <c r="Y72" s="89"/>
      <c r="Z72" s="91"/>
      <c r="AA72" s="89"/>
      <c r="AB72" s="91"/>
      <c r="AC72" s="6"/>
      <c r="AD72" s="6"/>
      <c r="AE72" s="6"/>
    </row>
    <row r="73" ht="15.75" customHeight="1">
      <c r="A73" s="24"/>
      <c r="B73" s="94" t="s">
        <v>103</v>
      </c>
      <c r="C73" s="89"/>
      <c r="D73" s="91"/>
      <c r="E73" s="89"/>
      <c r="F73" s="90">
        <v>5.0</v>
      </c>
      <c r="G73" s="89"/>
      <c r="H73" s="91"/>
      <c r="I73" s="89"/>
      <c r="J73" s="91"/>
      <c r="K73" s="89"/>
      <c r="L73" s="91"/>
      <c r="M73" s="89"/>
      <c r="N73" s="91"/>
      <c r="O73" s="89"/>
      <c r="P73" s="91"/>
      <c r="Q73" s="89"/>
      <c r="R73" s="91"/>
      <c r="S73" s="89"/>
      <c r="T73" s="91"/>
      <c r="U73" s="89"/>
      <c r="V73" s="91"/>
      <c r="W73" s="89"/>
      <c r="X73" s="91"/>
      <c r="Y73" s="89"/>
      <c r="Z73" s="91"/>
      <c r="AA73" s="89"/>
      <c r="AB73" s="91"/>
      <c r="AC73" s="6"/>
      <c r="AD73" s="6"/>
      <c r="AE73" s="6"/>
    </row>
    <row r="74" ht="15.75" customHeight="1">
      <c r="A74" s="24"/>
      <c r="B74" s="88" t="s">
        <v>105</v>
      </c>
      <c r="C74" s="89"/>
      <c r="D74" s="91"/>
      <c r="E74" s="89"/>
      <c r="F74" s="91"/>
      <c r="G74" s="89"/>
      <c r="H74" s="91"/>
      <c r="I74" s="89"/>
      <c r="J74" s="91"/>
      <c r="K74" s="89"/>
      <c r="L74" s="91"/>
      <c r="M74" s="89"/>
      <c r="N74" s="91"/>
      <c r="O74" s="89"/>
      <c r="P74" s="91"/>
      <c r="Q74" s="89"/>
      <c r="R74" s="91"/>
      <c r="S74" s="89"/>
      <c r="T74" s="91"/>
      <c r="U74" s="89"/>
      <c r="V74" s="91"/>
      <c r="W74" s="89"/>
      <c r="X74" s="91"/>
      <c r="Y74" s="89"/>
      <c r="Z74" s="91"/>
      <c r="AA74" s="89"/>
      <c r="AB74" s="91"/>
      <c r="AC74" s="6"/>
      <c r="AD74" s="6"/>
      <c r="AE74" s="6"/>
    </row>
    <row r="75" ht="15.75" customHeight="1">
      <c r="A75" s="24"/>
      <c r="B75" s="88" t="s">
        <v>106</v>
      </c>
      <c r="C75" s="89"/>
      <c r="D75" s="91"/>
      <c r="E75" s="89"/>
      <c r="F75" s="91"/>
      <c r="G75" s="89"/>
      <c r="H75" s="91"/>
      <c r="I75" s="89"/>
      <c r="J75" s="91"/>
      <c r="K75" s="89"/>
      <c r="L75" s="91"/>
      <c r="M75" s="89"/>
      <c r="N75" s="91"/>
      <c r="O75" s="89"/>
      <c r="P75" s="91"/>
      <c r="Q75" s="89"/>
      <c r="R75" s="91"/>
      <c r="S75" s="89"/>
      <c r="T75" s="91"/>
      <c r="U75" s="89"/>
      <c r="V75" s="91"/>
      <c r="W75" s="89"/>
      <c r="X75" s="91"/>
      <c r="Y75" s="89"/>
      <c r="Z75" s="91"/>
      <c r="AA75" s="89"/>
      <c r="AB75" s="91"/>
      <c r="AC75" s="6"/>
      <c r="AD75" s="6"/>
      <c r="AE75" s="6"/>
    </row>
    <row r="76" ht="15.75" customHeight="1">
      <c r="A76" s="24"/>
      <c r="B76" s="88" t="s">
        <v>107</v>
      </c>
      <c r="C76" s="89"/>
      <c r="D76" s="91"/>
      <c r="E76" s="89"/>
      <c r="F76" s="91"/>
      <c r="G76" s="89"/>
      <c r="H76" s="91"/>
      <c r="I76" s="89"/>
      <c r="J76" s="91"/>
      <c r="K76" s="89"/>
      <c r="L76" s="91"/>
      <c r="M76" s="89"/>
      <c r="N76" s="91"/>
      <c r="O76" s="89"/>
      <c r="P76" s="91"/>
      <c r="Q76" s="89"/>
      <c r="R76" s="91"/>
      <c r="S76" s="89"/>
      <c r="T76" s="91"/>
      <c r="U76" s="89"/>
      <c r="V76" s="91"/>
      <c r="W76" s="89"/>
      <c r="X76" s="91"/>
      <c r="Y76" s="89"/>
      <c r="Z76" s="91"/>
      <c r="AA76" s="89"/>
      <c r="AB76" s="91"/>
      <c r="AC76" s="6"/>
      <c r="AD76" s="6"/>
      <c r="AE76" s="6"/>
    </row>
    <row r="77" ht="15.75" customHeight="1">
      <c r="A77" s="24"/>
      <c r="B77" s="88" t="s">
        <v>108</v>
      </c>
      <c r="C77" s="89"/>
      <c r="D77" s="91"/>
      <c r="E77" s="89"/>
      <c r="F77" s="91"/>
      <c r="G77" s="89"/>
      <c r="H77" s="91"/>
      <c r="I77" s="89"/>
      <c r="J77" s="91"/>
      <c r="K77" s="89"/>
      <c r="L77" s="91"/>
      <c r="M77" s="89"/>
      <c r="N77" s="91"/>
      <c r="O77" s="89"/>
      <c r="P77" s="91"/>
      <c r="Q77" s="89"/>
      <c r="R77" s="91"/>
      <c r="S77" s="89"/>
      <c r="T77" s="91"/>
      <c r="U77" s="89"/>
      <c r="V77" s="91"/>
      <c r="W77" s="89"/>
      <c r="X77" s="91"/>
      <c r="Y77" s="89"/>
      <c r="Z77" s="91"/>
      <c r="AA77" s="89"/>
      <c r="AB77" s="91"/>
      <c r="AC77" s="6"/>
      <c r="AD77" s="6"/>
      <c r="AE77" s="6"/>
    </row>
    <row r="78" ht="15.75" customHeight="1">
      <c r="A78" s="24"/>
      <c r="B78" s="88" t="s">
        <v>109</v>
      </c>
      <c r="C78" s="89"/>
      <c r="D78" s="91"/>
      <c r="E78" s="89"/>
      <c r="F78" s="91"/>
      <c r="G78" s="89"/>
      <c r="H78" s="91"/>
      <c r="I78" s="89"/>
      <c r="J78" s="91"/>
      <c r="K78" s="89"/>
      <c r="L78" s="91"/>
      <c r="M78" s="89"/>
      <c r="N78" s="91"/>
      <c r="O78" s="89"/>
      <c r="P78" s="91"/>
      <c r="Q78" s="89"/>
      <c r="R78" s="91"/>
      <c r="S78" s="89"/>
      <c r="T78" s="91"/>
      <c r="U78" s="89"/>
      <c r="V78" s="91"/>
      <c r="W78" s="89"/>
      <c r="X78" s="91"/>
      <c r="Y78" s="89"/>
      <c r="Z78" s="91"/>
      <c r="AA78" s="89"/>
      <c r="AB78" s="91"/>
      <c r="AC78" s="6"/>
      <c r="AD78" s="6"/>
      <c r="AE78" s="6"/>
    </row>
    <row r="79" ht="15.75" customHeight="1">
      <c r="A79" s="24"/>
      <c r="B79" s="88" t="s">
        <v>110</v>
      </c>
      <c r="C79" s="89"/>
      <c r="D79" s="90">
        <v>2.0</v>
      </c>
      <c r="E79" s="89"/>
      <c r="F79" s="91"/>
      <c r="G79" s="89"/>
      <c r="H79" s="91"/>
      <c r="I79" s="89"/>
      <c r="J79" s="91"/>
      <c r="K79" s="89"/>
      <c r="L79" s="91"/>
      <c r="M79" s="89"/>
      <c r="N79" s="91"/>
      <c r="O79" s="89"/>
      <c r="P79" s="91"/>
      <c r="Q79" s="89"/>
      <c r="R79" s="91"/>
      <c r="S79" s="89"/>
      <c r="T79" s="91"/>
      <c r="U79" s="89"/>
      <c r="V79" s="91"/>
      <c r="W79" s="89"/>
      <c r="X79" s="91"/>
      <c r="Y79" s="89"/>
      <c r="Z79" s="91"/>
      <c r="AA79" s="89"/>
      <c r="AB79" s="91"/>
      <c r="AC79" s="6"/>
      <c r="AD79" s="6"/>
      <c r="AE79" s="6"/>
    </row>
    <row r="80" ht="15.75" customHeight="1">
      <c r="A80" s="24"/>
      <c r="B80" s="88" t="s">
        <v>111</v>
      </c>
      <c r="C80" s="89"/>
      <c r="D80" s="90">
        <v>3.0</v>
      </c>
      <c r="E80" s="89"/>
      <c r="F80" s="91"/>
      <c r="G80" s="89"/>
      <c r="H80" s="91"/>
      <c r="I80" s="89"/>
      <c r="J80" s="91"/>
      <c r="K80" s="89"/>
      <c r="L80" s="91"/>
      <c r="M80" s="89"/>
      <c r="N80" s="91"/>
      <c r="O80" s="89"/>
      <c r="P80" s="91"/>
      <c r="Q80" s="89"/>
      <c r="R80" s="91"/>
      <c r="S80" s="89"/>
      <c r="T80" s="91"/>
      <c r="U80" s="89"/>
      <c r="V80" s="91"/>
      <c r="W80" s="89"/>
      <c r="X80" s="91"/>
      <c r="Y80" s="89"/>
      <c r="Z80" s="91"/>
      <c r="AA80" s="89"/>
      <c r="AB80" s="91"/>
      <c r="AC80" s="6"/>
      <c r="AD80" s="6"/>
      <c r="AE80" s="6"/>
    </row>
    <row r="81" ht="15.75" customHeight="1">
      <c r="A81" s="24"/>
      <c r="B81" s="88" t="s">
        <v>112</v>
      </c>
      <c r="C81" s="89"/>
      <c r="D81" s="91"/>
      <c r="E81" s="89"/>
      <c r="F81" s="91"/>
      <c r="G81" s="89"/>
      <c r="H81" s="91"/>
      <c r="I81" s="89"/>
      <c r="J81" s="91"/>
      <c r="K81" s="89"/>
      <c r="L81" s="91"/>
      <c r="M81" s="89"/>
      <c r="N81" s="91"/>
      <c r="O81" s="89"/>
      <c r="P81" s="91"/>
      <c r="Q81" s="89"/>
      <c r="R81" s="91"/>
      <c r="S81" s="89"/>
      <c r="T81" s="91"/>
      <c r="U81" s="89"/>
      <c r="V81" s="91"/>
      <c r="W81" s="89"/>
      <c r="X81" s="91"/>
      <c r="Y81" s="89"/>
      <c r="Z81" s="91"/>
      <c r="AA81" s="89"/>
      <c r="AB81" s="91"/>
      <c r="AC81" s="6"/>
      <c r="AD81" s="6"/>
      <c r="AE81" s="6"/>
    </row>
    <row r="82" ht="15.75" customHeight="1">
      <c r="A82" s="24"/>
      <c r="B82" s="88" t="s">
        <v>113</v>
      </c>
      <c r="C82" s="89"/>
      <c r="D82" s="91"/>
      <c r="E82" s="89"/>
      <c r="F82" s="91"/>
      <c r="G82" s="89"/>
      <c r="H82" s="91"/>
      <c r="I82" s="89"/>
      <c r="J82" s="91"/>
      <c r="K82" s="89"/>
      <c r="L82" s="91"/>
      <c r="M82" s="89"/>
      <c r="N82" s="91"/>
      <c r="O82" s="89"/>
      <c r="P82" s="91"/>
      <c r="Q82" s="89"/>
      <c r="R82" s="91"/>
      <c r="S82" s="89"/>
      <c r="T82" s="91"/>
      <c r="U82" s="89"/>
      <c r="V82" s="91"/>
      <c r="W82" s="89"/>
      <c r="X82" s="91"/>
      <c r="Y82" s="89"/>
      <c r="Z82" s="91"/>
      <c r="AA82" s="89"/>
      <c r="AB82" s="91"/>
      <c r="AC82" s="6"/>
      <c r="AD82" s="6"/>
      <c r="AE82" s="6"/>
    </row>
    <row r="83" ht="15.75" customHeight="1">
      <c r="A83" s="24"/>
      <c r="B83" s="88" t="s">
        <v>114</v>
      </c>
      <c r="C83" s="89"/>
      <c r="D83" s="91"/>
      <c r="E83" s="89"/>
      <c r="F83" s="91"/>
      <c r="G83" s="89"/>
      <c r="H83" s="91"/>
      <c r="I83" s="89"/>
      <c r="J83" s="91"/>
      <c r="K83" s="89"/>
      <c r="L83" s="91"/>
      <c r="M83" s="89"/>
      <c r="N83" s="91"/>
      <c r="O83" s="89"/>
      <c r="P83" s="91"/>
      <c r="Q83" s="89"/>
      <c r="R83" s="91"/>
      <c r="S83" s="89"/>
      <c r="T83" s="91"/>
      <c r="U83" s="89"/>
      <c r="V83" s="91"/>
      <c r="W83" s="89"/>
      <c r="X83" s="91"/>
      <c r="Y83" s="89"/>
      <c r="Z83" s="91"/>
      <c r="AA83" s="89"/>
      <c r="AB83" s="91"/>
      <c r="AC83" s="6"/>
      <c r="AD83" s="6"/>
      <c r="AE83" s="6"/>
    </row>
    <row r="84" ht="15.75" customHeight="1">
      <c r="A84" s="24"/>
      <c r="B84" s="94" t="s">
        <v>115</v>
      </c>
      <c r="C84" s="89"/>
      <c r="D84" s="91"/>
      <c r="E84" s="89"/>
      <c r="F84" s="91"/>
      <c r="G84" s="89"/>
      <c r="H84" s="91"/>
      <c r="I84" s="89"/>
      <c r="J84" s="91"/>
      <c r="K84" s="89"/>
      <c r="L84" s="90">
        <v>1.0</v>
      </c>
      <c r="M84" s="89"/>
      <c r="N84" s="91"/>
      <c r="O84" s="89"/>
      <c r="P84" s="91"/>
      <c r="Q84" s="89"/>
      <c r="R84" s="91"/>
      <c r="S84" s="89"/>
      <c r="T84" s="91"/>
      <c r="U84" s="89"/>
      <c r="V84" s="91"/>
      <c r="W84" s="89"/>
      <c r="X84" s="91"/>
      <c r="Y84" s="89"/>
      <c r="Z84" s="91"/>
      <c r="AA84" s="89"/>
      <c r="AB84" s="91"/>
      <c r="AC84" s="6"/>
      <c r="AD84" s="6"/>
      <c r="AE84" s="6"/>
    </row>
    <row r="85" ht="15.75" customHeight="1">
      <c r="A85" s="24"/>
      <c r="B85" s="94" t="s">
        <v>116</v>
      </c>
      <c r="C85" s="89"/>
      <c r="D85" s="91"/>
      <c r="E85" s="89"/>
      <c r="F85" s="91"/>
      <c r="G85" s="89"/>
      <c r="H85" s="91"/>
      <c r="I85" s="89"/>
      <c r="J85" s="91"/>
      <c r="K85" s="89"/>
      <c r="L85" s="90">
        <v>0.5</v>
      </c>
      <c r="M85" s="89"/>
      <c r="N85" s="91"/>
      <c r="O85" s="89"/>
      <c r="P85" s="91"/>
      <c r="Q85" s="89"/>
      <c r="R85" s="91"/>
      <c r="S85" s="89"/>
      <c r="T85" s="91"/>
      <c r="U85" s="89"/>
      <c r="V85" s="91"/>
      <c r="W85" s="89"/>
      <c r="X85" s="91"/>
      <c r="Y85" s="89"/>
      <c r="Z85" s="91"/>
      <c r="AA85" s="89"/>
      <c r="AB85" s="91"/>
      <c r="AC85" s="6"/>
      <c r="AD85" s="6"/>
      <c r="AE85" s="6"/>
    </row>
    <row r="86" ht="15.75" customHeight="1">
      <c r="A86" s="24"/>
      <c r="B86" s="94" t="s">
        <v>117</v>
      </c>
      <c r="C86" s="89"/>
      <c r="D86" s="91"/>
      <c r="E86" s="89"/>
      <c r="F86" s="91"/>
      <c r="G86" s="89"/>
      <c r="H86" s="90">
        <v>0.5</v>
      </c>
      <c r="I86" s="89"/>
      <c r="J86" s="91"/>
      <c r="K86" s="89"/>
      <c r="L86" s="90">
        <v>2.0</v>
      </c>
      <c r="M86" s="89"/>
      <c r="N86" s="91"/>
      <c r="O86" s="89"/>
      <c r="P86" s="91"/>
      <c r="Q86" s="89"/>
      <c r="R86" s="91"/>
      <c r="S86" s="89"/>
      <c r="T86" s="91"/>
      <c r="U86" s="89"/>
      <c r="V86" s="91"/>
      <c r="W86" s="89"/>
      <c r="X86" s="91"/>
      <c r="Y86" s="89"/>
      <c r="Z86" s="91"/>
      <c r="AA86" s="89"/>
      <c r="AB86" s="91"/>
      <c r="AC86" s="6"/>
      <c r="AD86" s="6"/>
      <c r="AE86" s="6"/>
    </row>
    <row r="87" ht="15.75" customHeight="1">
      <c r="A87" s="12"/>
      <c r="B87" s="88" t="s">
        <v>118</v>
      </c>
      <c r="C87" s="89"/>
      <c r="D87" s="91"/>
      <c r="E87" s="89"/>
      <c r="F87" s="91"/>
      <c r="G87" s="89"/>
      <c r="H87" s="91"/>
      <c r="I87" s="89"/>
      <c r="J87" s="91"/>
      <c r="K87" s="89"/>
      <c r="L87" s="91"/>
      <c r="M87" s="89"/>
      <c r="N87" s="91"/>
      <c r="O87" s="89"/>
      <c r="P87" s="91"/>
      <c r="Q87" s="89"/>
      <c r="R87" s="91"/>
      <c r="S87" s="89"/>
      <c r="T87" s="91"/>
      <c r="U87" s="89"/>
      <c r="V87" s="91"/>
      <c r="W87" s="89"/>
      <c r="X87" s="91"/>
      <c r="Y87" s="89"/>
      <c r="Z87" s="91"/>
      <c r="AA87" s="89"/>
      <c r="AB87" s="91"/>
      <c r="AC87" s="6"/>
      <c r="AD87" s="6"/>
      <c r="AE87" s="6"/>
    </row>
    <row r="88" ht="15.0" customHeight="1">
      <c r="A88" s="96" t="s">
        <v>119</v>
      </c>
      <c r="B88" s="98" t="s">
        <v>120</v>
      </c>
      <c r="C88" s="99"/>
      <c r="D88" s="100"/>
      <c r="E88" s="99"/>
      <c r="F88" s="100"/>
      <c r="G88" s="99"/>
      <c r="H88" s="100"/>
      <c r="I88" s="99"/>
      <c r="J88" s="100"/>
      <c r="K88" s="99"/>
      <c r="L88" s="100"/>
      <c r="M88" s="99"/>
      <c r="N88" s="100"/>
      <c r="O88" s="99"/>
      <c r="P88" s="100"/>
      <c r="Q88" s="99"/>
      <c r="R88" s="100"/>
      <c r="S88" s="99"/>
      <c r="T88" s="100"/>
      <c r="U88" s="99"/>
      <c r="V88" s="100"/>
      <c r="W88" s="99"/>
      <c r="X88" s="100"/>
      <c r="Y88" s="99"/>
      <c r="Z88" s="100"/>
      <c r="AA88" s="99"/>
      <c r="AB88" s="100"/>
      <c r="AC88" s="6"/>
      <c r="AD88" s="6"/>
      <c r="AE88" s="6"/>
    </row>
    <row r="89" ht="15.0" customHeight="1">
      <c r="A89" s="24"/>
      <c r="B89" s="98" t="s">
        <v>123</v>
      </c>
      <c r="C89" s="99"/>
      <c r="D89" s="100"/>
      <c r="E89" s="99"/>
      <c r="F89" s="100"/>
      <c r="G89" s="99"/>
      <c r="H89" s="102">
        <v>2.0</v>
      </c>
      <c r="I89" s="99"/>
      <c r="J89" s="100"/>
      <c r="K89" s="99"/>
      <c r="L89" s="100"/>
      <c r="M89" s="99"/>
      <c r="N89" s="100"/>
      <c r="O89" s="99"/>
      <c r="P89" s="100"/>
      <c r="Q89" s="99"/>
      <c r="R89" s="100"/>
      <c r="S89" s="99"/>
      <c r="T89" s="100"/>
      <c r="U89" s="99"/>
      <c r="V89" s="100"/>
      <c r="W89" s="99"/>
      <c r="X89" s="100"/>
      <c r="Y89" s="99"/>
      <c r="Z89" s="100"/>
      <c r="AA89" s="99"/>
      <c r="AB89" s="100"/>
      <c r="AC89" s="6"/>
      <c r="AD89" s="6"/>
      <c r="AE89" s="6"/>
    </row>
    <row r="90" ht="15.0" customHeight="1">
      <c r="A90" s="24"/>
      <c r="B90" s="98" t="s">
        <v>124</v>
      </c>
      <c r="C90" s="99"/>
      <c r="D90" s="100"/>
      <c r="E90" s="99"/>
      <c r="F90" s="100"/>
      <c r="G90" s="99"/>
      <c r="H90" s="100"/>
      <c r="I90" s="99"/>
      <c r="J90" s="100"/>
      <c r="K90" s="99"/>
      <c r="L90" s="100"/>
      <c r="M90" s="99"/>
      <c r="N90" s="100"/>
      <c r="O90" s="99"/>
      <c r="P90" s="100"/>
      <c r="Q90" s="99"/>
      <c r="R90" s="100"/>
      <c r="S90" s="99"/>
      <c r="T90" s="100"/>
      <c r="U90" s="99"/>
      <c r="V90" s="100"/>
      <c r="W90" s="99"/>
      <c r="X90" s="100"/>
      <c r="Y90" s="99"/>
      <c r="Z90" s="100"/>
      <c r="AA90" s="99"/>
      <c r="AB90" s="100"/>
      <c r="AC90" s="6"/>
      <c r="AD90" s="6"/>
      <c r="AE90" s="6"/>
    </row>
    <row r="91" ht="15.0" customHeight="1">
      <c r="A91" s="24"/>
      <c r="B91" s="98" t="s">
        <v>125</v>
      </c>
      <c r="C91" s="99"/>
      <c r="D91" s="100"/>
      <c r="E91" s="99"/>
      <c r="F91" s="100"/>
      <c r="G91" s="99"/>
      <c r="H91" s="100"/>
      <c r="I91" s="99"/>
      <c r="J91" s="100"/>
      <c r="K91" s="99"/>
      <c r="L91" s="100"/>
      <c r="M91" s="99"/>
      <c r="N91" s="100"/>
      <c r="O91" s="99"/>
      <c r="P91" s="100"/>
      <c r="Q91" s="99"/>
      <c r="R91" s="100"/>
      <c r="S91" s="99"/>
      <c r="T91" s="100"/>
      <c r="U91" s="99"/>
      <c r="V91" s="100"/>
      <c r="W91" s="99"/>
      <c r="X91" s="100"/>
      <c r="Y91" s="99"/>
      <c r="Z91" s="100"/>
      <c r="AA91" s="99"/>
      <c r="AB91" s="100"/>
      <c r="AC91" s="6"/>
      <c r="AD91" s="6"/>
      <c r="AE91" s="6"/>
    </row>
    <row r="92" ht="15.0" customHeight="1">
      <c r="A92" s="24"/>
      <c r="B92" s="98" t="s">
        <v>126</v>
      </c>
      <c r="C92" s="99"/>
      <c r="D92" s="100"/>
      <c r="E92" s="99"/>
      <c r="F92" s="102"/>
      <c r="G92" s="99"/>
      <c r="H92" s="102">
        <v>4.0</v>
      </c>
      <c r="I92" s="99"/>
      <c r="J92" s="100"/>
      <c r="K92" s="99"/>
      <c r="L92" s="100"/>
      <c r="M92" s="99"/>
      <c r="N92" s="100"/>
      <c r="O92" s="99"/>
      <c r="P92" s="100"/>
      <c r="Q92" s="99"/>
      <c r="R92" s="100"/>
      <c r="S92" s="99"/>
      <c r="T92" s="100"/>
      <c r="U92" s="99"/>
      <c r="V92" s="100"/>
      <c r="W92" s="99"/>
      <c r="X92" s="100"/>
      <c r="Y92" s="99"/>
      <c r="Z92" s="100"/>
      <c r="AA92" s="99"/>
      <c r="AB92" s="100"/>
      <c r="AC92" s="6"/>
      <c r="AD92" s="6"/>
      <c r="AE92" s="6"/>
    </row>
    <row r="93" ht="15.75" customHeight="1">
      <c r="A93" s="24"/>
      <c r="B93" s="98" t="s">
        <v>127</v>
      </c>
      <c r="C93" s="107"/>
      <c r="D93" s="108"/>
      <c r="E93" s="107"/>
      <c r="F93" s="108"/>
      <c r="G93" s="107"/>
      <c r="H93" s="108"/>
      <c r="I93" s="107"/>
      <c r="J93" s="108"/>
      <c r="K93" s="107"/>
      <c r="L93" s="108"/>
      <c r="M93" s="107"/>
      <c r="N93" s="108"/>
      <c r="O93" s="107"/>
      <c r="P93" s="108"/>
      <c r="Q93" s="107"/>
      <c r="R93" s="108"/>
      <c r="S93" s="107"/>
      <c r="T93" s="108"/>
      <c r="U93" s="107"/>
      <c r="V93" s="108"/>
      <c r="W93" s="107"/>
      <c r="X93" s="108"/>
      <c r="Y93" s="107"/>
      <c r="Z93" s="108"/>
      <c r="AA93" s="107"/>
      <c r="AB93" s="108"/>
      <c r="AC93" s="6"/>
      <c r="AD93" s="6"/>
      <c r="AE93" s="6"/>
    </row>
    <row r="94" ht="15.75" customHeight="1">
      <c r="A94" s="24"/>
      <c r="B94" s="98" t="s">
        <v>128</v>
      </c>
      <c r="C94" s="107"/>
      <c r="D94" s="108"/>
      <c r="E94" s="107"/>
      <c r="F94" s="108"/>
      <c r="G94" s="107"/>
      <c r="H94" s="119">
        <v>2.5</v>
      </c>
      <c r="I94" s="107"/>
      <c r="J94" s="108"/>
      <c r="K94" s="107"/>
      <c r="L94" s="108"/>
      <c r="M94" s="107"/>
      <c r="N94" s="108"/>
      <c r="O94" s="107"/>
      <c r="P94" s="108"/>
      <c r="Q94" s="107"/>
      <c r="R94" s="108"/>
      <c r="S94" s="107"/>
      <c r="T94" s="108"/>
      <c r="U94" s="107"/>
      <c r="V94" s="108"/>
      <c r="W94" s="107"/>
      <c r="X94" s="108"/>
      <c r="Y94" s="107"/>
      <c r="Z94" s="108"/>
      <c r="AA94" s="107"/>
      <c r="AB94" s="108"/>
      <c r="AC94" s="6"/>
      <c r="AD94" s="6"/>
      <c r="AE94" s="6"/>
    </row>
    <row r="95" ht="15.75" customHeight="1">
      <c r="A95" s="24"/>
      <c r="B95" s="98" t="s">
        <v>129</v>
      </c>
      <c r="C95" s="107"/>
      <c r="D95" s="108"/>
      <c r="E95" s="107"/>
      <c r="F95" s="108"/>
      <c r="G95" s="107"/>
      <c r="H95" s="119">
        <v>2.5</v>
      </c>
      <c r="I95" s="107"/>
      <c r="J95" s="108"/>
      <c r="K95" s="107"/>
      <c r="L95" s="108"/>
      <c r="M95" s="107"/>
      <c r="N95" s="108"/>
      <c r="O95" s="107"/>
      <c r="P95" s="108"/>
      <c r="Q95" s="107"/>
      <c r="R95" s="108"/>
      <c r="S95" s="107"/>
      <c r="T95" s="108"/>
      <c r="U95" s="107"/>
      <c r="V95" s="108"/>
      <c r="W95" s="107"/>
      <c r="X95" s="108"/>
      <c r="Y95" s="107"/>
      <c r="Z95" s="108"/>
      <c r="AA95" s="107"/>
      <c r="AB95" s="108"/>
      <c r="AC95" s="6"/>
      <c r="AD95" s="6"/>
      <c r="AE95" s="6"/>
    </row>
    <row r="96" ht="15.75" customHeight="1">
      <c r="A96" s="12"/>
      <c r="B96" s="98" t="s">
        <v>130</v>
      </c>
      <c r="C96" s="107"/>
      <c r="D96" s="108"/>
      <c r="E96" s="107"/>
      <c r="F96" s="108"/>
      <c r="G96" s="107"/>
      <c r="H96" s="108"/>
      <c r="I96" s="107"/>
      <c r="J96" s="108"/>
      <c r="K96" s="107"/>
      <c r="L96" s="108"/>
      <c r="M96" s="107"/>
      <c r="N96" s="108"/>
      <c r="O96" s="107"/>
      <c r="P96" s="108"/>
      <c r="Q96" s="107"/>
      <c r="R96" s="108"/>
      <c r="S96" s="107"/>
      <c r="T96" s="108"/>
      <c r="U96" s="107"/>
      <c r="V96" s="108"/>
      <c r="W96" s="107"/>
      <c r="X96" s="108"/>
      <c r="Y96" s="107"/>
      <c r="Z96" s="108"/>
      <c r="AA96" s="107"/>
      <c r="AB96" s="108"/>
      <c r="AC96" s="32" t="s">
        <v>38</v>
      </c>
      <c r="AD96" s="6">
        <f>SUM(AA88:AA96,Y88:Y96,W88:W96,U88:U96,S88:S96,Q88:Q96,O88:O96,M88:M96,K88:K96,I88:I96,G88:G96,E88:E96,C88:C96)</f>
        <v>0</v>
      </c>
      <c r="AE96" s="6">
        <f>SUM(AB88:AB96,Z88:Z96,X88:X96,V88:V96,T88:T96,R88:R96,P88:P96,N88:N96,L88:L96,H88:H96,F88:F96,J88:J96,D88:D96)</f>
        <v>11</v>
      </c>
    </row>
    <row r="97" ht="15.75" customHeight="1">
      <c r="A97" s="128" t="s">
        <v>131</v>
      </c>
      <c r="B97" s="115" t="s">
        <v>132</v>
      </c>
      <c r="C97" s="116"/>
      <c r="D97" s="117"/>
      <c r="E97" s="116"/>
      <c r="F97" s="117"/>
      <c r="G97" s="116"/>
      <c r="H97" s="117"/>
      <c r="I97" s="116"/>
      <c r="J97" s="117"/>
      <c r="K97" s="116"/>
      <c r="L97" s="117"/>
      <c r="M97" s="116"/>
      <c r="N97" s="117"/>
      <c r="O97" s="116"/>
      <c r="P97" s="117"/>
      <c r="Q97" s="116"/>
      <c r="R97" s="117"/>
      <c r="S97" s="116"/>
      <c r="T97" s="117"/>
      <c r="U97" s="116"/>
      <c r="V97" s="117"/>
      <c r="W97" s="116"/>
      <c r="X97" s="117"/>
      <c r="Y97" s="116"/>
      <c r="Z97" s="117"/>
      <c r="AA97" s="114"/>
      <c r="AB97" s="118"/>
      <c r="AC97" s="6"/>
      <c r="AD97" s="6"/>
      <c r="AE97" s="6"/>
    </row>
    <row r="98" ht="15.75" customHeight="1">
      <c r="A98" s="24"/>
      <c r="B98" s="115" t="s">
        <v>133</v>
      </c>
      <c r="C98" s="116"/>
      <c r="D98" s="117"/>
      <c r="E98" s="116"/>
      <c r="F98" s="117"/>
      <c r="G98" s="116"/>
      <c r="H98" s="117"/>
      <c r="I98" s="116"/>
      <c r="J98" s="117"/>
      <c r="K98" s="116"/>
      <c r="L98" s="117"/>
      <c r="M98" s="116"/>
      <c r="N98" s="117"/>
      <c r="O98" s="116"/>
      <c r="P98" s="117"/>
      <c r="Q98" s="116"/>
      <c r="R98" s="117"/>
      <c r="S98" s="116"/>
      <c r="T98" s="117"/>
      <c r="U98" s="116"/>
      <c r="V98" s="117"/>
      <c r="W98" s="116"/>
      <c r="X98" s="117"/>
      <c r="Y98" s="116"/>
      <c r="Z98" s="117"/>
      <c r="AA98" s="114"/>
      <c r="AB98" s="118"/>
      <c r="AC98" s="32" t="s">
        <v>38</v>
      </c>
      <c r="AD98" s="6">
        <f>SUM(AA68:AA98,Y68:Y98,W68:W98,U68:U98,S68:S98,Q68:Q97,Q98,O68:O98,M68:M98,K68:K98,I68:I98,G68:G98,E68:E98,C68:C98)</f>
        <v>0</v>
      </c>
      <c r="AE98" s="6">
        <f>SUM(AB68:AB98,Z68:Z98,X68:X98,V68:V98,T68:T98,R68:R98,P68:P98,N68:N98,L68:L98,J68:J98,H68:H98,F68:F98,D68:D98)</f>
        <v>53</v>
      </c>
    </row>
    <row r="99" ht="15.75" customHeight="1">
      <c r="A99" s="24"/>
      <c r="B99" s="115" t="s">
        <v>134</v>
      </c>
      <c r="C99" s="116"/>
      <c r="D99" s="117"/>
      <c r="E99" s="116"/>
      <c r="F99" s="117"/>
      <c r="G99" s="116"/>
      <c r="H99" s="117"/>
      <c r="I99" s="116"/>
      <c r="J99" s="117"/>
      <c r="K99" s="116"/>
      <c r="L99" s="117"/>
      <c r="M99" s="116"/>
      <c r="N99" s="117"/>
      <c r="O99" s="116"/>
      <c r="P99" s="117"/>
      <c r="Q99" s="116"/>
      <c r="R99" s="117"/>
      <c r="S99" s="116"/>
      <c r="T99" s="117"/>
      <c r="U99" s="116"/>
      <c r="V99" s="117"/>
      <c r="W99" s="116"/>
      <c r="X99" s="117"/>
      <c r="Y99" s="116"/>
      <c r="Z99" s="117"/>
      <c r="AA99" s="114"/>
      <c r="AB99" s="118"/>
      <c r="AC99" s="6"/>
      <c r="AD99" s="6"/>
      <c r="AE99" s="6"/>
    </row>
    <row r="100" ht="15.75" customHeight="1">
      <c r="A100" s="24"/>
      <c r="B100" s="115" t="s">
        <v>135</v>
      </c>
      <c r="C100" s="116"/>
      <c r="D100" s="117"/>
      <c r="E100" s="116"/>
      <c r="F100" s="117"/>
      <c r="G100" s="116"/>
      <c r="H100" s="117"/>
      <c r="I100" s="116"/>
      <c r="J100" s="117"/>
      <c r="K100" s="116"/>
      <c r="L100" s="117"/>
      <c r="M100" s="116"/>
      <c r="N100" s="117"/>
      <c r="O100" s="116"/>
      <c r="P100" s="117"/>
      <c r="Q100" s="116"/>
      <c r="R100" s="117"/>
      <c r="S100" s="116"/>
      <c r="T100" s="117"/>
      <c r="U100" s="116"/>
      <c r="V100" s="117"/>
      <c r="W100" s="116"/>
      <c r="X100" s="117"/>
      <c r="Y100" s="116"/>
      <c r="Z100" s="117"/>
      <c r="AA100" s="114"/>
      <c r="AB100" s="118"/>
      <c r="AC100" s="6"/>
      <c r="AD100" s="6"/>
      <c r="AE100" s="6"/>
    </row>
    <row r="101" ht="15.75" customHeight="1">
      <c r="A101" s="12"/>
      <c r="B101" s="115" t="s">
        <v>136</v>
      </c>
      <c r="C101" s="120"/>
      <c r="D101" s="121"/>
      <c r="E101" s="120"/>
      <c r="F101" s="121"/>
      <c r="G101" s="120"/>
      <c r="H101" s="121"/>
      <c r="I101" s="120"/>
      <c r="J101" s="121"/>
      <c r="K101" s="120"/>
      <c r="L101" s="121"/>
      <c r="M101" s="120"/>
      <c r="N101" s="121"/>
      <c r="O101" s="120"/>
      <c r="P101" s="121"/>
      <c r="Q101" s="120"/>
      <c r="R101" s="121"/>
      <c r="S101" s="120"/>
      <c r="T101" s="121"/>
      <c r="U101" s="120"/>
      <c r="V101" s="121"/>
      <c r="W101" s="120"/>
      <c r="X101" s="121"/>
      <c r="Y101" s="120"/>
      <c r="Z101" s="121"/>
      <c r="AA101" s="122"/>
      <c r="AB101" s="123"/>
      <c r="AC101" s="6"/>
      <c r="AD101" s="6"/>
      <c r="AE101" s="6"/>
    </row>
    <row r="102" ht="15.75" customHeight="1">
      <c r="A102" s="6"/>
      <c r="B102" s="127" t="s">
        <v>38</v>
      </c>
      <c r="C102" s="129">
        <f t="shared" ref="C102:AB102" si="4">SUM(C9:C101)</f>
        <v>0</v>
      </c>
      <c r="D102" s="129">
        <f t="shared" si="4"/>
        <v>14.5</v>
      </c>
      <c r="E102" s="129">
        <f t="shared" si="4"/>
        <v>0</v>
      </c>
      <c r="F102" s="129">
        <f t="shared" si="4"/>
        <v>17</v>
      </c>
      <c r="G102" s="129">
        <f t="shared" si="4"/>
        <v>0</v>
      </c>
      <c r="H102" s="129">
        <f t="shared" si="4"/>
        <v>18.5</v>
      </c>
      <c r="I102" s="129">
        <f t="shared" si="4"/>
        <v>0</v>
      </c>
      <c r="J102" s="129">
        <f t="shared" si="4"/>
        <v>9</v>
      </c>
      <c r="K102" s="129">
        <f t="shared" si="4"/>
        <v>0</v>
      </c>
      <c r="L102" s="129">
        <f t="shared" si="4"/>
        <v>12.5</v>
      </c>
      <c r="M102" s="129">
        <f t="shared" si="4"/>
        <v>0</v>
      </c>
      <c r="N102" s="129">
        <f t="shared" si="4"/>
        <v>12</v>
      </c>
      <c r="O102" s="129">
        <f t="shared" si="4"/>
        <v>0</v>
      </c>
      <c r="P102" s="129">
        <f t="shared" si="4"/>
        <v>14</v>
      </c>
      <c r="Q102" s="129">
        <f t="shared" si="4"/>
        <v>0</v>
      </c>
      <c r="R102" s="129">
        <f t="shared" si="4"/>
        <v>11</v>
      </c>
      <c r="S102" s="129">
        <f t="shared" si="4"/>
        <v>0</v>
      </c>
      <c r="T102" s="129">
        <f t="shared" si="4"/>
        <v>13</v>
      </c>
      <c r="U102" s="129">
        <f t="shared" si="4"/>
        <v>0</v>
      </c>
      <c r="V102" s="129">
        <f t="shared" si="4"/>
        <v>3.5</v>
      </c>
      <c r="W102" s="129">
        <f t="shared" si="4"/>
        <v>0</v>
      </c>
      <c r="X102" s="129">
        <f t="shared" si="4"/>
        <v>14</v>
      </c>
      <c r="Y102" s="129">
        <f t="shared" si="4"/>
        <v>0</v>
      </c>
      <c r="Z102" s="129">
        <f t="shared" si="4"/>
        <v>11</v>
      </c>
      <c r="AA102" s="129">
        <f t="shared" si="4"/>
        <v>0</v>
      </c>
      <c r="AB102" s="129">
        <f t="shared" si="4"/>
        <v>14.5</v>
      </c>
      <c r="AC102" s="6"/>
      <c r="AD102" s="6"/>
      <c r="AE102" s="6"/>
    </row>
    <row r="103" ht="15.75" customHeight="1">
      <c r="A103" s="6"/>
      <c r="B103" s="133"/>
      <c r="C103" s="133"/>
      <c r="D103" s="133"/>
      <c r="E103" s="133"/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  <c r="R103" s="133"/>
      <c r="S103" s="133"/>
      <c r="T103" s="133"/>
      <c r="U103" s="133"/>
      <c r="V103" s="133"/>
      <c r="W103" s="133"/>
      <c r="X103" s="133"/>
      <c r="Y103" s="133"/>
      <c r="Z103" s="133"/>
      <c r="AA103" s="133"/>
      <c r="AB103" s="133"/>
      <c r="AC103" s="6"/>
      <c r="AD103" s="6"/>
      <c r="AE103" s="6"/>
    </row>
    <row r="104" ht="15.75" customHeight="1">
      <c r="A104" s="6"/>
      <c r="B104" s="133"/>
      <c r="C104" s="133"/>
      <c r="D104" s="133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  <c r="R104" s="133"/>
      <c r="S104" s="133"/>
      <c r="T104" s="133"/>
      <c r="U104" s="133"/>
      <c r="V104" s="133"/>
      <c r="W104" s="133"/>
      <c r="X104" s="133"/>
      <c r="Y104" s="133"/>
      <c r="Z104" s="133"/>
      <c r="AA104" s="133"/>
      <c r="AB104" s="133"/>
      <c r="AC104" s="6"/>
      <c r="AD104" s="6"/>
      <c r="AE104" s="6"/>
    </row>
    <row r="105" ht="15.75" customHeight="1">
      <c r="A105" s="6"/>
      <c r="B105" s="133"/>
      <c r="C105" s="133"/>
      <c r="D105" s="13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  <c r="R105" s="133"/>
      <c r="S105" s="133"/>
      <c r="T105" s="133"/>
      <c r="U105" s="133"/>
      <c r="V105" s="133"/>
      <c r="W105" s="133"/>
      <c r="X105" s="133"/>
      <c r="Y105" s="133"/>
      <c r="Z105" s="133"/>
      <c r="AA105" s="133"/>
      <c r="AB105" s="133"/>
      <c r="AC105" s="6"/>
      <c r="AD105" s="6"/>
      <c r="AE105" s="6"/>
    </row>
    <row r="106" ht="15.75" customHeight="1">
      <c r="A106" s="6"/>
      <c r="B106" s="133"/>
      <c r="C106" s="133"/>
      <c r="D106" s="133"/>
      <c r="E106" s="133"/>
      <c r="F106" s="133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  <c r="R106" s="133"/>
      <c r="S106" s="133"/>
      <c r="T106" s="133"/>
      <c r="U106" s="133"/>
      <c r="V106" s="133"/>
      <c r="W106" s="133"/>
      <c r="X106" s="133"/>
      <c r="Y106" s="133"/>
      <c r="Z106" s="133"/>
      <c r="AA106" s="133"/>
      <c r="AB106" s="133"/>
      <c r="AC106" s="6"/>
      <c r="AD106" s="6"/>
      <c r="AE106" s="6"/>
    </row>
    <row r="107" ht="15.75" customHeight="1">
      <c r="A107" s="6"/>
      <c r="B107" s="133"/>
      <c r="C107" s="133"/>
      <c r="D107" s="13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  <c r="R107" s="133"/>
      <c r="S107" s="133"/>
      <c r="T107" s="133"/>
      <c r="U107" s="133"/>
      <c r="V107" s="133"/>
      <c r="W107" s="133"/>
      <c r="X107" s="133"/>
      <c r="Y107" s="133"/>
      <c r="Z107" s="133"/>
      <c r="AA107" s="133"/>
      <c r="AB107" s="133"/>
      <c r="AC107" s="32" t="s">
        <v>38</v>
      </c>
      <c r="AD107" s="6">
        <f>SUM(AA99:AA107,Y99:Y107,W99:W107,U99:U107,S99:S107,Q99:Q107,O99:O107,M99:M107,K99:K107,I99:I107,G99:G107,E99:E107,C99:C107)</f>
        <v>0</v>
      </c>
      <c r="AE107" s="6">
        <f>SUM(AB99:AB107,Z99:Z107,X99:X107,V99:V107,T99:T107,R99:R107,P99:P107,N99:N107,L99:L107,H99:H107,F99:F107,J99:J107,D99:D107)</f>
        <v>164.5</v>
      </c>
    </row>
    <row r="108" ht="15.75" customHeight="1">
      <c r="A108" s="6"/>
      <c r="B108" s="133"/>
      <c r="C108" s="133"/>
      <c r="D108" s="133"/>
      <c r="E108" s="133"/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  <c r="R108" s="133"/>
      <c r="S108" s="133"/>
      <c r="T108" s="133"/>
      <c r="U108" s="133"/>
      <c r="V108" s="133"/>
      <c r="W108" s="133"/>
      <c r="X108" s="133"/>
      <c r="Y108" s="133"/>
      <c r="Z108" s="133"/>
      <c r="AA108" s="133"/>
      <c r="AB108" s="133"/>
      <c r="AC108" s="6"/>
      <c r="AD108" s="6"/>
      <c r="AE108" s="6"/>
    </row>
    <row r="109" ht="15.75" customHeight="1">
      <c r="A109" s="6"/>
      <c r="B109" s="133"/>
      <c r="C109" s="133"/>
      <c r="D109" s="13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  <c r="R109" s="133"/>
      <c r="S109" s="133"/>
      <c r="T109" s="133"/>
      <c r="U109" s="133"/>
      <c r="V109" s="133"/>
      <c r="W109" s="133"/>
      <c r="X109" s="133"/>
      <c r="Y109" s="133"/>
      <c r="Z109" s="133"/>
      <c r="AA109" s="133"/>
      <c r="AB109" s="133"/>
      <c r="AC109" s="6"/>
      <c r="AD109" s="6"/>
      <c r="AE109" s="6"/>
    </row>
    <row r="110" ht="15.75" customHeight="1">
      <c r="A110" s="6"/>
      <c r="B110" s="133"/>
      <c r="C110" s="133"/>
      <c r="D110" s="13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  <c r="R110" s="133"/>
      <c r="S110" s="133"/>
      <c r="T110" s="133"/>
      <c r="U110" s="133"/>
      <c r="V110" s="133"/>
      <c r="W110" s="133"/>
      <c r="X110" s="133"/>
      <c r="Y110" s="133"/>
      <c r="Z110" s="133"/>
      <c r="AA110" s="133"/>
      <c r="AB110" s="133"/>
      <c r="AC110" s="6"/>
      <c r="AD110" s="6"/>
      <c r="AE110" s="6"/>
    </row>
    <row r="111" ht="15.75" customHeight="1">
      <c r="A111" s="6"/>
      <c r="B111" s="133"/>
      <c r="C111" s="133"/>
      <c r="D111" s="13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  <c r="R111" s="133"/>
      <c r="S111" s="133"/>
      <c r="T111" s="133"/>
      <c r="U111" s="133"/>
      <c r="V111" s="133"/>
      <c r="W111" s="133"/>
      <c r="X111" s="133"/>
      <c r="Y111" s="133"/>
      <c r="Z111" s="133"/>
      <c r="AA111" s="133"/>
      <c r="AB111" s="133"/>
      <c r="AC111" s="6"/>
      <c r="AD111" s="6"/>
      <c r="AE111" s="6"/>
    </row>
    <row r="112" ht="15.75" customHeight="1">
      <c r="A112" s="6"/>
      <c r="B112" s="133"/>
      <c r="C112" s="133"/>
      <c r="D112" s="133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  <c r="R112" s="133"/>
      <c r="S112" s="133"/>
      <c r="T112" s="133"/>
      <c r="U112" s="133"/>
      <c r="V112" s="133"/>
      <c r="W112" s="133"/>
      <c r="X112" s="133"/>
      <c r="Y112" s="133"/>
      <c r="Z112" s="133"/>
      <c r="AA112" s="133"/>
      <c r="AB112" s="133"/>
      <c r="AC112" s="32" t="s">
        <v>38</v>
      </c>
      <c r="AD112" s="6">
        <f>SUM(AA108:AA112,Y108:Y112,W108:W112,U108:U112,S108:S112,Q108:Q112,O108:O112,M108:M112,K108:K112,I108:I112,G108:G112,E108:E112,C108:C112)</f>
        <v>0</v>
      </c>
      <c r="AE112" s="6">
        <f>SUM(AB98:AB102,Z98:Z102,X98:X102,V98:V102,T98:T102,R98:R102,P98:P102,N98:N102,L98:L102,H98:H102,F98:F102,J98:J102,D98:D102)</f>
        <v>164.5</v>
      </c>
    </row>
    <row r="113" ht="15.75" customHeight="1">
      <c r="A113" s="6"/>
      <c r="B113" s="133"/>
      <c r="C113" s="133"/>
      <c r="D113" s="133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6"/>
      <c r="AD113" s="6"/>
      <c r="AE113" s="6"/>
    </row>
    <row r="114" ht="15.75" customHeight="1">
      <c r="A114" s="6"/>
      <c r="B114" s="133"/>
      <c r="C114" s="133"/>
      <c r="D114" s="13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  <c r="R114" s="133"/>
      <c r="S114" s="133"/>
      <c r="T114" s="133"/>
      <c r="U114" s="133"/>
      <c r="V114" s="133"/>
      <c r="W114" s="133"/>
      <c r="X114" s="133"/>
      <c r="Y114" s="133"/>
      <c r="Z114" s="133"/>
      <c r="AA114" s="133"/>
      <c r="AB114" s="133"/>
      <c r="AC114" s="6"/>
      <c r="AD114" s="6"/>
      <c r="AE114" s="6"/>
    </row>
    <row r="115" ht="15.75" customHeight="1">
      <c r="A115" s="6"/>
      <c r="B115" s="133"/>
      <c r="C115" s="133"/>
      <c r="D115" s="13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  <c r="R115" s="133"/>
      <c r="S115" s="133"/>
      <c r="T115" s="133"/>
      <c r="U115" s="133"/>
      <c r="V115" s="133"/>
      <c r="W115" s="133"/>
      <c r="X115" s="133"/>
      <c r="Y115" s="133"/>
      <c r="Z115" s="133"/>
      <c r="AA115" s="133"/>
      <c r="AB115" s="133"/>
      <c r="AC115" s="6"/>
      <c r="AD115" s="6"/>
      <c r="AE115" s="6"/>
    </row>
    <row r="116" ht="15.75" customHeight="1">
      <c r="A116" s="6"/>
      <c r="B116" s="133"/>
      <c r="C116" s="133"/>
      <c r="D116" s="133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  <c r="R116" s="133"/>
      <c r="S116" s="133"/>
      <c r="T116" s="133"/>
      <c r="U116" s="133"/>
      <c r="V116" s="133"/>
      <c r="W116" s="133"/>
      <c r="X116" s="133"/>
      <c r="Y116" s="133"/>
      <c r="Z116" s="133"/>
      <c r="AA116" s="133"/>
      <c r="AB116" s="133"/>
      <c r="AC116" s="6"/>
      <c r="AD116" s="6"/>
      <c r="AE116" s="6"/>
    </row>
    <row r="117" ht="15.75" customHeight="1">
      <c r="A117" s="6"/>
      <c r="B117" s="133"/>
      <c r="C117" s="133"/>
      <c r="D117" s="13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  <c r="R117" s="133"/>
      <c r="S117" s="133"/>
      <c r="T117" s="133"/>
      <c r="U117" s="133"/>
      <c r="V117" s="133"/>
      <c r="W117" s="133"/>
      <c r="X117" s="133"/>
      <c r="Y117" s="133"/>
      <c r="Z117" s="133"/>
      <c r="AA117" s="133"/>
      <c r="AB117" s="133"/>
      <c r="AC117" s="6"/>
      <c r="AD117" s="6"/>
      <c r="AE117" s="6"/>
    </row>
    <row r="118" ht="15.75" customHeight="1">
      <c r="A118" s="6"/>
      <c r="B118" s="133"/>
      <c r="C118" s="133"/>
      <c r="D118" s="13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  <c r="R118" s="133"/>
      <c r="S118" s="133"/>
      <c r="T118" s="133"/>
      <c r="U118" s="133"/>
      <c r="V118" s="133"/>
      <c r="W118" s="133"/>
      <c r="X118" s="133"/>
      <c r="Y118" s="133"/>
      <c r="Z118" s="133"/>
      <c r="AA118" s="133"/>
      <c r="AB118" s="133"/>
      <c r="AC118" s="6"/>
      <c r="AD118" s="6"/>
      <c r="AE118" s="6"/>
    </row>
    <row r="119" ht="15.75" customHeight="1">
      <c r="A119" s="6"/>
      <c r="B119" s="133"/>
      <c r="C119" s="133"/>
      <c r="D119" s="133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  <c r="R119" s="133"/>
      <c r="S119" s="133"/>
      <c r="T119" s="133"/>
      <c r="U119" s="133"/>
      <c r="V119" s="133"/>
      <c r="W119" s="133"/>
      <c r="X119" s="133"/>
      <c r="Y119" s="133"/>
      <c r="Z119" s="133"/>
      <c r="AA119" s="133"/>
      <c r="AB119" s="133"/>
      <c r="AC119" s="6"/>
      <c r="AD119" s="6"/>
      <c r="AE119" s="6"/>
    </row>
    <row r="120" ht="15.75" customHeight="1">
      <c r="A120" s="6"/>
      <c r="B120" s="133"/>
      <c r="C120" s="133"/>
      <c r="D120" s="133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  <c r="R120" s="133"/>
      <c r="S120" s="133"/>
      <c r="T120" s="133"/>
      <c r="U120" s="133"/>
      <c r="V120" s="133"/>
      <c r="W120" s="133"/>
      <c r="X120" s="133"/>
      <c r="Y120" s="133"/>
      <c r="Z120" s="133"/>
      <c r="AA120" s="133"/>
      <c r="AB120" s="133"/>
      <c r="AC120" s="6"/>
      <c r="AD120" s="6"/>
      <c r="AE120" s="6"/>
    </row>
    <row r="121" ht="15.75" customHeight="1">
      <c r="A121" s="6"/>
      <c r="B121" s="133"/>
      <c r="C121" s="133"/>
      <c r="D121" s="13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  <c r="R121" s="133"/>
      <c r="S121" s="133"/>
      <c r="T121" s="133"/>
      <c r="U121" s="133"/>
      <c r="V121" s="133"/>
      <c r="W121" s="133"/>
      <c r="X121" s="133"/>
      <c r="Y121" s="133"/>
      <c r="Z121" s="133"/>
      <c r="AA121" s="133"/>
      <c r="AB121" s="133"/>
      <c r="AC121" s="6"/>
      <c r="AD121" s="6"/>
      <c r="AE121" s="6"/>
    </row>
    <row r="122" ht="15.75" customHeight="1">
      <c r="A122" s="6"/>
      <c r="B122" s="133"/>
      <c r="C122" s="133"/>
      <c r="D122" s="13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  <c r="R122" s="133"/>
      <c r="S122" s="133"/>
      <c r="T122" s="133"/>
      <c r="U122" s="133"/>
      <c r="V122" s="133"/>
      <c r="W122" s="133"/>
      <c r="X122" s="133"/>
      <c r="Y122" s="133"/>
      <c r="Z122" s="133"/>
      <c r="AA122" s="133"/>
      <c r="AB122" s="133"/>
      <c r="AC122" s="6"/>
      <c r="AD122" s="6"/>
      <c r="AE122" s="6"/>
    </row>
    <row r="123" ht="15.75" customHeight="1">
      <c r="A123" s="6"/>
      <c r="B123" s="133"/>
      <c r="C123" s="133"/>
      <c r="D123" s="133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  <c r="R123" s="133"/>
      <c r="S123" s="133"/>
      <c r="T123" s="133"/>
      <c r="U123" s="133"/>
      <c r="V123" s="133"/>
      <c r="W123" s="133"/>
      <c r="X123" s="133"/>
      <c r="Y123" s="133"/>
      <c r="Z123" s="133"/>
      <c r="AA123" s="133"/>
      <c r="AB123" s="133"/>
      <c r="AC123" s="6"/>
      <c r="AD123" s="6"/>
      <c r="AE123" s="6"/>
    </row>
    <row r="124" ht="15.75" customHeight="1">
      <c r="A124" s="6"/>
      <c r="B124" s="133"/>
      <c r="C124" s="133"/>
      <c r="D124" s="133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  <c r="R124" s="133"/>
      <c r="S124" s="133"/>
      <c r="T124" s="133"/>
      <c r="U124" s="133"/>
      <c r="V124" s="133"/>
      <c r="W124" s="133"/>
      <c r="X124" s="133"/>
      <c r="Y124" s="133"/>
      <c r="Z124" s="133"/>
      <c r="AA124" s="133"/>
      <c r="AB124" s="133"/>
      <c r="AC124" s="6"/>
      <c r="AD124" s="6"/>
      <c r="AE124" s="6"/>
    </row>
    <row r="125" ht="15.75" customHeight="1">
      <c r="A125" s="6"/>
      <c r="B125" s="133"/>
      <c r="C125" s="133"/>
      <c r="D125" s="133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  <c r="R125" s="133"/>
      <c r="S125" s="133"/>
      <c r="T125" s="133"/>
      <c r="U125" s="133"/>
      <c r="V125" s="133"/>
      <c r="W125" s="133"/>
      <c r="X125" s="133"/>
      <c r="Y125" s="133"/>
      <c r="Z125" s="133"/>
      <c r="AA125" s="133"/>
      <c r="AB125" s="133"/>
      <c r="AC125" s="6"/>
      <c r="AD125" s="6"/>
      <c r="AE125" s="6"/>
    </row>
    <row r="126" ht="15.75" customHeight="1">
      <c r="A126" s="6"/>
      <c r="B126" s="133"/>
      <c r="C126" s="133"/>
      <c r="D126" s="13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  <c r="R126" s="133"/>
      <c r="S126" s="133"/>
      <c r="T126" s="133"/>
      <c r="U126" s="133"/>
      <c r="V126" s="133"/>
      <c r="W126" s="133"/>
      <c r="X126" s="133"/>
      <c r="Y126" s="133"/>
      <c r="Z126" s="133"/>
      <c r="AA126" s="133"/>
      <c r="AB126" s="133"/>
      <c r="AC126" s="6"/>
      <c r="AD126" s="6"/>
      <c r="AE126" s="6"/>
    </row>
    <row r="127" ht="15.75" customHeight="1">
      <c r="A127" s="6"/>
      <c r="B127" s="133"/>
      <c r="C127" s="133"/>
      <c r="D127" s="13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  <c r="R127" s="133"/>
      <c r="S127" s="133"/>
      <c r="T127" s="133"/>
      <c r="U127" s="133"/>
      <c r="V127" s="133"/>
      <c r="W127" s="133"/>
      <c r="X127" s="133"/>
      <c r="Y127" s="133"/>
      <c r="Z127" s="133"/>
      <c r="AA127" s="133"/>
      <c r="AB127" s="133"/>
      <c r="AC127" s="6"/>
      <c r="AD127" s="6"/>
      <c r="AE127" s="6"/>
    </row>
    <row r="128" ht="15.75" customHeight="1">
      <c r="A128" s="6"/>
      <c r="B128" s="133"/>
      <c r="C128" s="133"/>
      <c r="D128" s="13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  <c r="R128" s="133"/>
      <c r="S128" s="133"/>
      <c r="T128" s="133"/>
      <c r="U128" s="133"/>
      <c r="V128" s="133"/>
      <c r="W128" s="133"/>
      <c r="X128" s="133"/>
      <c r="Y128" s="133"/>
      <c r="Z128" s="133"/>
      <c r="AA128" s="133"/>
      <c r="AB128" s="133"/>
      <c r="AC128" s="6"/>
      <c r="AD128" s="6"/>
      <c r="AE128" s="6"/>
    </row>
    <row r="129" ht="15.75" customHeight="1">
      <c r="A129" s="6"/>
      <c r="B129" s="133"/>
      <c r="C129" s="133"/>
      <c r="D129" s="13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  <c r="R129" s="133"/>
      <c r="S129" s="133"/>
      <c r="T129" s="133"/>
      <c r="U129" s="133"/>
      <c r="V129" s="133"/>
      <c r="W129" s="133"/>
      <c r="X129" s="133"/>
      <c r="Y129" s="133"/>
      <c r="Z129" s="133"/>
      <c r="AA129" s="133"/>
      <c r="AB129" s="133"/>
      <c r="AC129" s="6"/>
      <c r="AD129" s="6"/>
      <c r="AE129" s="6"/>
    </row>
    <row r="130" ht="15.75" customHeight="1">
      <c r="A130" s="6"/>
      <c r="B130" s="133"/>
      <c r="C130" s="133"/>
      <c r="D130" s="13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  <c r="R130" s="133"/>
      <c r="S130" s="133"/>
      <c r="T130" s="133"/>
      <c r="U130" s="133"/>
      <c r="V130" s="133"/>
      <c r="W130" s="133"/>
      <c r="X130" s="133"/>
      <c r="Y130" s="133"/>
      <c r="Z130" s="133"/>
      <c r="AA130" s="133"/>
      <c r="AB130" s="133"/>
      <c r="AC130" s="6"/>
      <c r="AD130" s="6"/>
      <c r="AE130" s="6"/>
    </row>
    <row r="131" ht="15.75" customHeight="1">
      <c r="A131" s="6"/>
      <c r="B131" s="133"/>
      <c r="C131" s="133"/>
      <c r="D131" s="13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  <c r="R131" s="133"/>
      <c r="S131" s="133"/>
      <c r="T131" s="133"/>
      <c r="U131" s="133"/>
      <c r="V131" s="133"/>
      <c r="W131" s="133"/>
      <c r="X131" s="133"/>
      <c r="Y131" s="133"/>
      <c r="Z131" s="133"/>
      <c r="AA131" s="133"/>
      <c r="AB131" s="133"/>
      <c r="AC131" s="6"/>
      <c r="AD131" s="6"/>
      <c r="AE131" s="6"/>
    </row>
    <row r="132" ht="15.75" customHeight="1">
      <c r="A132" s="6"/>
      <c r="B132" s="133"/>
      <c r="C132" s="133"/>
      <c r="D132" s="13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  <c r="R132" s="133"/>
      <c r="S132" s="133"/>
      <c r="T132" s="133"/>
      <c r="U132" s="133"/>
      <c r="V132" s="133"/>
      <c r="W132" s="133"/>
      <c r="X132" s="133"/>
      <c r="Y132" s="133"/>
      <c r="Z132" s="133"/>
      <c r="AA132" s="133"/>
      <c r="AB132" s="133"/>
      <c r="AC132" s="6"/>
      <c r="AD132" s="6"/>
      <c r="AE132" s="6"/>
    </row>
    <row r="133" ht="15.75" customHeight="1">
      <c r="A133" s="6"/>
      <c r="B133" s="133"/>
      <c r="C133" s="133"/>
      <c r="D133" s="133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  <c r="R133" s="133"/>
      <c r="S133" s="133"/>
      <c r="T133" s="133"/>
      <c r="U133" s="133"/>
      <c r="V133" s="133"/>
      <c r="W133" s="133"/>
      <c r="X133" s="133"/>
      <c r="Y133" s="133"/>
      <c r="Z133" s="133"/>
      <c r="AA133" s="133"/>
      <c r="AB133" s="133"/>
      <c r="AC133" s="6"/>
      <c r="AD133" s="6"/>
      <c r="AE133" s="6"/>
    </row>
    <row r="134" ht="15.75" customHeight="1">
      <c r="A134" s="6"/>
      <c r="B134" s="133"/>
      <c r="C134" s="133"/>
      <c r="D134" s="13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  <c r="R134" s="133"/>
      <c r="S134" s="133"/>
      <c r="T134" s="133"/>
      <c r="U134" s="133"/>
      <c r="V134" s="133"/>
      <c r="W134" s="133"/>
      <c r="X134" s="133"/>
      <c r="Y134" s="133"/>
      <c r="Z134" s="133"/>
      <c r="AA134" s="133"/>
      <c r="AB134" s="133"/>
      <c r="AC134" s="6"/>
      <c r="AD134" s="6"/>
      <c r="AE134" s="6"/>
    </row>
    <row r="135" ht="15.75" customHeight="1">
      <c r="A135" s="6"/>
      <c r="B135" s="133"/>
      <c r="C135" s="133"/>
      <c r="D135" s="133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  <c r="R135" s="133"/>
      <c r="S135" s="133"/>
      <c r="T135" s="133"/>
      <c r="U135" s="133"/>
      <c r="V135" s="133"/>
      <c r="W135" s="133"/>
      <c r="X135" s="133"/>
      <c r="Y135" s="133"/>
      <c r="Z135" s="133"/>
      <c r="AA135" s="133"/>
      <c r="AB135" s="133"/>
      <c r="AC135" s="6"/>
      <c r="AD135" s="6"/>
      <c r="AE135" s="6"/>
    </row>
    <row r="136" ht="15.75" customHeight="1">
      <c r="A136" s="6"/>
      <c r="B136" s="133"/>
      <c r="C136" s="133"/>
      <c r="D136" s="133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  <c r="R136" s="133"/>
      <c r="S136" s="133"/>
      <c r="T136" s="133"/>
      <c r="U136" s="133"/>
      <c r="V136" s="133"/>
      <c r="W136" s="133"/>
      <c r="X136" s="133"/>
      <c r="Y136" s="133"/>
      <c r="Z136" s="133"/>
      <c r="AA136" s="133"/>
      <c r="AB136" s="133"/>
      <c r="AC136" s="6"/>
      <c r="AD136" s="6"/>
      <c r="AE136" s="6"/>
    </row>
    <row r="137" ht="15.75" customHeight="1">
      <c r="A137" s="6"/>
      <c r="B137" s="133"/>
      <c r="C137" s="133"/>
      <c r="D137" s="13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  <c r="R137" s="133"/>
      <c r="S137" s="133"/>
      <c r="T137" s="133"/>
      <c r="U137" s="133"/>
      <c r="V137" s="133"/>
      <c r="W137" s="133"/>
      <c r="X137" s="133"/>
      <c r="Y137" s="133"/>
      <c r="Z137" s="133"/>
      <c r="AA137" s="133"/>
      <c r="AB137" s="133"/>
      <c r="AC137" s="6"/>
      <c r="AD137" s="6"/>
      <c r="AE137" s="6"/>
    </row>
    <row r="138" ht="15.75" customHeight="1">
      <c r="A138" s="6"/>
      <c r="B138" s="133"/>
      <c r="C138" s="133"/>
      <c r="D138" s="13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  <c r="R138" s="133"/>
      <c r="S138" s="133"/>
      <c r="T138" s="133"/>
      <c r="U138" s="133"/>
      <c r="V138" s="133"/>
      <c r="W138" s="133"/>
      <c r="X138" s="133"/>
      <c r="Y138" s="133"/>
      <c r="Z138" s="133"/>
      <c r="AA138" s="133"/>
      <c r="AB138" s="133"/>
      <c r="AC138" s="6"/>
      <c r="AD138" s="6"/>
      <c r="AE138" s="6"/>
    </row>
    <row r="139" ht="15.75" customHeight="1">
      <c r="A139" s="6"/>
      <c r="B139" s="133"/>
      <c r="C139" s="133"/>
      <c r="D139" s="133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  <c r="R139" s="133"/>
      <c r="S139" s="133"/>
      <c r="T139" s="133"/>
      <c r="U139" s="133"/>
      <c r="V139" s="133"/>
      <c r="W139" s="133"/>
      <c r="X139" s="133"/>
      <c r="Y139" s="133"/>
      <c r="Z139" s="133"/>
      <c r="AA139" s="133"/>
      <c r="AB139" s="133"/>
      <c r="AC139" s="6"/>
      <c r="AD139" s="6"/>
      <c r="AE139" s="6"/>
    </row>
    <row r="140" ht="15.75" customHeight="1">
      <c r="A140" s="6"/>
      <c r="B140" s="133"/>
      <c r="C140" s="133"/>
      <c r="D140" s="133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  <c r="R140" s="133"/>
      <c r="S140" s="133"/>
      <c r="T140" s="133"/>
      <c r="U140" s="133"/>
      <c r="V140" s="133"/>
      <c r="W140" s="133"/>
      <c r="X140" s="133"/>
      <c r="Y140" s="133"/>
      <c r="Z140" s="133"/>
      <c r="AA140" s="133"/>
      <c r="AB140" s="133"/>
      <c r="AC140" s="6"/>
      <c r="AD140" s="6"/>
      <c r="AE140" s="6"/>
    </row>
    <row r="141" ht="15.75" customHeight="1">
      <c r="A141" s="6"/>
      <c r="B141" s="133"/>
      <c r="C141" s="133"/>
      <c r="D141" s="133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  <c r="R141" s="133"/>
      <c r="S141" s="133"/>
      <c r="T141" s="133"/>
      <c r="U141" s="133"/>
      <c r="V141" s="133"/>
      <c r="W141" s="133"/>
      <c r="X141" s="133"/>
      <c r="Y141" s="133"/>
      <c r="Z141" s="133"/>
      <c r="AA141" s="133"/>
      <c r="AB141" s="133"/>
      <c r="AC141" s="6"/>
      <c r="AD141" s="6"/>
      <c r="AE141" s="6"/>
    </row>
    <row r="142" ht="15.75" customHeight="1">
      <c r="A142" s="6"/>
      <c r="B142" s="133"/>
      <c r="C142" s="133"/>
      <c r="D142" s="133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  <c r="R142" s="133"/>
      <c r="S142" s="133"/>
      <c r="T142" s="133"/>
      <c r="U142" s="133"/>
      <c r="V142" s="133"/>
      <c r="W142" s="133"/>
      <c r="X142" s="133"/>
      <c r="Y142" s="133"/>
      <c r="Z142" s="133"/>
      <c r="AA142" s="133"/>
      <c r="AB142" s="133"/>
      <c r="AC142" s="6"/>
      <c r="AD142" s="6"/>
      <c r="AE142" s="6"/>
    </row>
    <row r="143" ht="15.75" customHeight="1">
      <c r="A143" s="6"/>
      <c r="B143" s="133"/>
      <c r="C143" s="133"/>
      <c r="D143" s="13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  <c r="R143" s="133"/>
      <c r="S143" s="133"/>
      <c r="T143" s="133"/>
      <c r="U143" s="133"/>
      <c r="V143" s="133"/>
      <c r="W143" s="133"/>
      <c r="X143" s="133"/>
      <c r="Y143" s="133"/>
      <c r="Z143" s="133"/>
      <c r="AA143" s="133"/>
      <c r="AB143" s="133"/>
      <c r="AC143" s="6"/>
      <c r="AD143" s="6"/>
      <c r="AE143" s="6"/>
    </row>
    <row r="144" ht="15.75" customHeight="1">
      <c r="A144" s="6"/>
      <c r="B144" s="133"/>
      <c r="C144" s="133"/>
      <c r="D144" s="13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  <c r="R144" s="133"/>
      <c r="S144" s="133"/>
      <c r="T144" s="133"/>
      <c r="U144" s="133"/>
      <c r="V144" s="133"/>
      <c r="W144" s="133"/>
      <c r="X144" s="133"/>
      <c r="Y144" s="133"/>
      <c r="Z144" s="133"/>
      <c r="AA144" s="133"/>
      <c r="AB144" s="133"/>
      <c r="AC144" s="6"/>
      <c r="AD144" s="6"/>
      <c r="AE144" s="6"/>
    </row>
    <row r="145" ht="15.75" customHeight="1">
      <c r="A145" s="6"/>
      <c r="B145" s="133"/>
      <c r="C145" s="133"/>
      <c r="D145" s="13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  <c r="R145" s="133"/>
      <c r="S145" s="133"/>
      <c r="T145" s="133"/>
      <c r="U145" s="133"/>
      <c r="V145" s="133"/>
      <c r="W145" s="133"/>
      <c r="X145" s="133"/>
      <c r="Y145" s="133"/>
      <c r="Z145" s="133"/>
      <c r="AA145" s="133"/>
      <c r="AB145" s="133"/>
      <c r="AC145" s="6"/>
      <c r="AD145" s="6"/>
      <c r="AE145" s="6"/>
    </row>
    <row r="146" ht="15.75" customHeight="1">
      <c r="A146" s="6"/>
      <c r="B146" s="133"/>
      <c r="C146" s="133"/>
      <c r="D146" s="133"/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  <c r="R146" s="133"/>
      <c r="S146" s="133"/>
      <c r="T146" s="133"/>
      <c r="U146" s="133"/>
      <c r="V146" s="133"/>
      <c r="W146" s="133"/>
      <c r="X146" s="133"/>
      <c r="Y146" s="133"/>
      <c r="Z146" s="133"/>
      <c r="AA146" s="133"/>
      <c r="AB146" s="133"/>
      <c r="AC146" s="6"/>
      <c r="AD146" s="6"/>
      <c r="AE146" s="6"/>
    </row>
    <row r="147" ht="15.75" customHeight="1">
      <c r="A147" s="6"/>
      <c r="B147" s="133"/>
      <c r="C147" s="133"/>
      <c r="D147" s="13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  <c r="R147" s="133"/>
      <c r="S147" s="133"/>
      <c r="T147" s="133"/>
      <c r="U147" s="133"/>
      <c r="V147" s="133"/>
      <c r="W147" s="133"/>
      <c r="X147" s="133"/>
      <c r="Y147" s="133"/>
      <c r="Z147" s="133"/>
      <c r="AA147" s="133"/>
      <c r="AB147" s="133"/>
      <c r="AC147" s="6"/>
      <c r="AD147" s="6"/>
      <c r="AE147" s="6"/>
    </row>
    <row r="148" ht="15.75" customHeight="1">
      <c r="A148" s="6"/>
      <c r="B148" s="133"/>
      <c r="C148" s="133"/>
      <c r="D148" s="13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  <c r="R148" s="133"/>
      <c r="S148" s="133"/>
      <c r="T148" s="133"/>
      <c r="U148" s="133"/>
      <c r="V148" s="133"/>
      <c r="W148" s="133"/>
      <c r="X148" s="133"/>
      <c r="Y148" s="133"/>
      <c r="Z148" s="133"/>
      <c r="AA148" s="133"/>
      <c r="AB148" s="133"/>
      <c r="AC148" s="6"/>
      <c r="AD148" s="6"/>
      <c r="AE148" s="6"/>
    </row>
    <row r="149" ht="15.75" customHeight="1">
      <c r="A149" s="6"/>
      <c r="B149" s="133"/>
      <c r="C149" s="133"/>
      <c r="D149" s="13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  <c r="R149" s="133"/>
      <c r="S149" s="133"/>
      <c r="T149" s="133"/>
      <c r="U149" s="133"/>
      <c r="V149" s="133"/>
      <c r="W149" s="133"/>
      <c r="X149" s="133"/>
      <c r="Y149" s="133"/>
      <c r="Z149" s="133"/>
      <c r="AA149" s="133"/>
      <c r="AB149" s="133"/>
      <c r="AC149" s="6"/>
      <c r="AD149" s="6"/>
      <c r="AE149" s="6"/>
    </row>
    <row r="150" ht="15.75" customHeight="1">
      <c r="A150" s="6"/>
      <c r="B150" s="133"/>
      <c r="C150" s="133"/>
      <c r="D150" s="133"/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  <c r="R150" s="133"/>
      <c r="S150" s="133"/>
      <c r="T150" s="133"/>
      <c r="U150" s="133"/>
      <c r="V150" s="133"/>
      <c r="W150" s="133"/>
      <c r="X150" s="133"/>
      <c r="Y150" s="133"/>
      <c r="Z150" s="133"/>
      <c r="AA150" s="133"/>
      <c r="AB150" s="133"/>
      <c r="AC150" s="6"/>
      <c r="AD150" s="6"/>
      <c r="AE150" s="6"/>
    </row>
    <row r="151" ht="15.75" customHeight="1">
      <c r="A151" s="6"/>
      <c r="B151" s="133"/>
      <c r="C151" s="133"/>
      <c r="D151" s="133"/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  <c r="R151" s="133"/>
      <c r="S151" s="133"/>
      <c r="T151" s="133"/>
      <c r="U151" s="133"/>
      <c r="V151" s="133"/>
      <c r="W151" s="133"/>
      <c r="X151" s="133"/>
      <c r="Y151" s="133"/>
      <c r="Z151" s="133"/>
      <c r="AA151" s="133"/>
      <c r="AB151" s="133"/>
      <c r="AC151" s="6"/>
      <c r="AD151" s="6"/>
      <c r="AE151" s="6"/>
    </row>
    <row r="152" ht="15.75" customHeight="1">
      <c r="A152" s="6"/>
      <c r="B152" s="133"/>
      <c r="C152" s="133"/>
      <c r="D152" s="133"/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  <c r="R152" s="133"/>
      <c r="S152" s="133"/>
      <c r="T152" s="133"/>
      <c r="U152" s="133"/>
      <c r="V152" s="133"/>
      <c r="W152" s="133"/>
      <c r="X152" s="133"/>
      <c r="Y152" s="133"/>
      <c r="Z152" s="133"/>
      <c r="AA152" s="133"/>
      <c r="AB152" s="133"/>
      <c r="AC152" s="6"/>
      <c r="AD152" s="6"/>
      <c r="AE152" s="6"/>
    </row>
    <row r="153" ht="15.75" customHeight="1">
      <c r="A153" s="6"/>
      <c r="B153" s="133"/>
      <c r="C153" s="133"/>
      <c r="D153" s="133"/>
      <c r="E153" s="133"/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  <c r="R153" s="133"/>
      <c r="S153" s="133"/>
      <c r="T153" s="133"/>
      <c r="U153" s="133"/>
      <c r="V153" s="133"/>
      <c r="W153" s="133"/>
      <c r="X153" s="133"/>
      <c r="Y153" s="133"/>
      <c r="Z153" s="133"/>
      <c r="AA153" s="133"/>
      <c r="AB153" s="133"/>
      <c r="AC153" s="6"/>
      <c r="AD153" s="6"/>
      <c r="AE153" s="6"/>
    </row>
    <row r="154" ht="15.75" customHeight="1">
      <c r="A154" s="6"/>
      <c r="B154" s="133"/>
      <c r="C154" s="133"/>
      <c r="D154" s="133"/>
      <c r="E154" s="133"/>
      <c r="F154" s="133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  <c r="R154" s="133"/>
      <c r="S154" s="133"/>
      <c r="T154" s="133"/>
      <c r="U154" s="133"/>
      <c r="V154" s="133"/>
      <c r="W154" s="133"/>
      <c r="X154" s="133"/>
      <c r="Y154" s="133"/>
      <c r="Z154" s="133"/>
      <c r="AA154" s="133"/>
      <c r="AB154" s="133"/>
      <c r="AC154" s="6"/>
      <c r="AD154" s="6"/>
      <c r="AE154" s="6"/>
    </row>
    <row r="155" ht="15.75" customHeight="1">
      <c r="A155" s="6"/>
      <c r="B155" s="133"/>
      <c r="C155" s="133"/>
      <c r="D155" s="13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  <c r="R155" s="133"/>
      <c r="S155" s="133"/>
      <c r="T155" s="133"/>
      <c r="U155" s="133"/>
      <c r="V155" s="133"/>
      <c r="W155" s="133"/>
      <c r="X155" s="133"/>
      <c r="Y155" s="133"/>
      <c r="Z155" s="133"/>
      <c r="AA155" s="133"/>
      <c r="AB155" s="133"/>
      <c r="AC155" s="6"/>
      <c r="AD155" s="6"/>
      <c r="AE155" s="6"/>
    </row>
    <row r="156" ht="15.75" customHeight="1">
      <c r="A156" s="6"/>
      <c r="B156" s="133"/>
      <c r="C156" s="133"/>
      <c r="D156" s="133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  <c r="R156" s="133"/>
      <c r="S156" s="133"/>
      <c r="T156" s="133"/>
      <c r="U156" s="133"/>
      <c r="V156" s="133"/>
      <c r="W156" s="133"/>
      <c r="X156" s="133"/>
      <c r="Y156" s="133"/>
      <c r="Z156" s="133"/>
      <c r="AA156" s="133"/>
      <c r="AB156" s="133"/>
      <c r="AC156" s="6"/>
      <c r="AD156" s="6"/>
      <c r="AE156" s="6"/>
    </row>
    <row r="157" ht="15.75" customHeight="1">
      <c r="A157" s="6"/>
      <c r="B157" s="133"/>
      <c r="C157" s="133"/>
      <c r="D157" s="13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  <c r="R157" s="133"/>
      <c r="S157" s="133"/>
      <c r="T157" s="133"/>
      <c r="U157" s="133"/>
      <c r="V157" s="133"/>
      <c r="W157" s="133"/>
      <c r="X157" s="133"/>
      <c r="Y157" s="133"/>
      <c r="Z157" s="133"/>
      <c r="AA157" s="133"/>
      <c r="AB157" s="133"/>
      <c r="AC157" s="6"/>
      <c r="AD157" s="6"/>
      <c r="AE157" s="6"/>
    </row>
    <row r="158" ht="15.75" customHeight="1">
      <c r="A158" s="6"/>
      <c r="B158" s="133"/>
      <c r="C158" s="133"/>
      <c r="D158" s="133"/>
      <c r="E158" s="133"/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  <c r="R158" s="133"/>
      <c r="S158" s="133"/>
      <c r="T158" s="133"/>
      <c r="U158" s="133"/>
      <c r="V158" s="133"/>
      <c r="W158" s="133"/>
      <c r="X158" s="133"/>
      <c r="Y158" s="133"/>
      <c r="Z158" s="133"/>
      <c r="AA158" s="133"/>
      <c r="AB158" s="133"/>
      <c r="AC158" s="6"/>
      <c r="AD158" s="6"/>
      <c r="AE158" s="6"/>
    </row>
    <row r="159" ht="15.75" customHeight="1">
      <c r="A159" s="6"/>
      <c r="B159" s="133"/>
      <c r="C159" s="133"/>
      <c r="D159" s="13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  <c r="X159" s="133"/>
      <c r="Y159" s="133"/>
      <c r="Z159" s="133"/>
      <c r="AA159" s="133"/>
      <c r="AB159" s="133"/>
      <c r="AC159" s="6"/>
      <c r="AD159" s="6"/>
      <c r="AE159" s="6"/>
    </row>
    <row r="160" ht="15.75" customHeight="1">
      <c r="A160" s="6"/>
      <c r="B160" s="133"/>
      <c r="C160" s="133"/>
      <c r="D160" s="13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  <c r="R160" s="133"/>
      <c r="S160" s="133"/>
      <c r="T160" s="133"/>
      <c r="U160" s="133"/>
      <c r="V160" s="133"/>
      <c r="W160" s="133"/>
      <c r="X160" s="133"/>
      <c r="Y160" s="133"/>
      <c r="Z160" s="133"/>
      <c r="AA160" s="133"/>
      <c r="AB160" s="133"/>
      <c r="AC160" s="6"/>
      <c r="AD160" s="6"/>
      <c r="AE160" s="6"/>
    </row>
    <row r="161" ht="15.75" customHeight="1">
      <c r="A161" s="6"/>
      <c r="B161" s="133"/>
      <c r="C161" s="133"/>
      <c r="D161" s="13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  <c r="R161" s="133"/>
      <c r="S161" s="133"/>
      <c r="T161" s="133"/>
      <c r="U161" s="133"/>
      <c r="V161" s="133"/>
      <c r="W161" s="133"/>
      <c r="X161" s="133"/>
      <c r="Y161" s="133"/>
      <c r="Z161" s="133"/>
      <c r="AA161" s="133"/>
      <c r="AB161" s="133"/>
      <c r="AC161" s="6"/>
      <c r="AD161" s="6"/>
      <c r="AE161" s="6"/>
    </row>
    <row r="162" ht="15.75" customHeight="1">
      <c r="A162" s="6"/>
      <c r="B162" s="133"/>
      <c r="C162" s="133"/>
      <c r="D162" s="13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  <c r="R162" s="133"/>
      <c r="S162" s="133"/>
      <c r="T162" s="133"/>
      <c r="U162" s="133"/>
      <c r="V162" s="133"/>
      <c r="W162" s="133"/>
      <c r="X162" s="133"/>
      <c r="Y162" s="133"/>
      <c r="Z162" s="133"/>
      <c r="AA162" s="133"/>
      <c r="AB162" s="133"/>
      <c r="AC162" s="6"/>
      <c r="AD162" s="6"/>
      <c r="AE162" s="6"/>
    </row>
    <row r="163" ht="15.75" customHeight="1">
      <c r="A163" s="6"/>
      <c r="B163" s="133"/>
      <c r="C163" s="133"/>
      <c r="D163" s="13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  <c r="R163" s="133"/>
      <c r="S163" s="133"/>
      <c r="T163" s="133"/>
      <c r="U163" s="133"/>
      <c r="V163" s="133"/>
      <c r="W163" s="133"/>
      <c r="X163" s="133"/>
      <c r="Y163" s="133"/>
      <c r="Z163" s="133"/>
      <c r="AA163" s="133"/>
      <c r="AB163" s="133"/>
      <c r="AC163" s="6"/>
      <c r="AD163" s="6"/>
      <c r="AE163" s="6"/>
    </row>
    <row r="164" ht="15.75" customHeight="1">
      <c r="A164" s="6"/>
      <c r="B164" s="133"/>
      <c r="C164" s="133"/>
      <c r="D164" s="133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  <c r="R164" s="133"/>
      <c r="S164" s="133"/>
      <c r="T164" s="133"/>
      <c r="U164" s="133"/>
      <c r="V164" s="133"/>
      <c r="W164" s="133"/>
      <c r="X164" s="133"/>
      <c r="Y164" s="133"/>
      <c r="Z164" s="133"/>
      <c r="AA164" s="133"/>
      <c r="AB164" s="133"/>
      <c r="AC164" s="6"/>
      <c r="AD164" s="6"/>
      <c r="AE164" s="6"/>
    </row>
    <row r="165" ht="15.75" customHeight="1">
      <c r="A165" s="6"/>
      <c r="B165" s="133"/>
      <c r="C165" s="133"/>
      <c r="D165" s="133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  <c r="R165" s="133"/>
      <c r="S165" s="133"/>
      <c r="T165" s="133"/>
      <c r="U165" s="133"/>
      <c r="V165" s="133"/>
      <c r="W165" s="133"/>
      <c r="X165" s="133"/>
      <c r="Y165" s="133"/>
      <c r="Z165" s="133"/>
      <c r="AA165" s="133"/>
      <c r="AB165" s="133"/>
      <c r="AC165" s="6"/>
      <c r="AD165" s="6"/>
      <c r="AE165" s="6"/>
    </row>
    <row r="166" ht="15.75" customHeight="1">
      <c r="A166" s="6"/>
      <c r="B166" s="133"/>
      <c r="C166" s="133"/>
      <c r="D166" s="13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  <c r="R166" s="133"/>
      <c r="S166" s="133"/>
      <c r="T166" s="133"/>
      <c r="U166" s="133"/>
      <c r="V166" s="133"/>
      <c r="W166" s="133"/>
      <c r="X166" s="133"/>
      <c r="Y166" s="133"/>
      <c r="Z166" s="133"/>
      <c r="AA166" s="133"/>
      <c r="AB166" s="133"/>
      <c r="AC166" s="6"/>
      <c r="AD166" s="6"/>
      <c r="AE166" s="6"/>
    </row>
    <row r="167" ht="15.75" customHeight="1">
      <c r="A167" s="6"/>
      <c r="B167" s="133"/>
      <c r="C167" s="133"/>
      <c r="D167" s="133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  <c r="R167" s="133"/>
      <c r="S167" s="133"/>
      <c r="T167" s="133"/>
      <c r="U167" s="133"/>
      <c r="V167" s="133"/>
      <c r="W167" s="133"/>
      <c r="X167" s="133"/>
      <c r="Y167" s="133"/>
      <c r="Z167" s="133"/>
      <c r="AA167" s="133"/>
      <c r="AB167" s="133"/>
      <c r="AC167" s="6"/>
      <c r="AD167" s="6"/>
      <c r="AE167" s="6"/>
    </row>
    <row r="168" ht="15.75" customHeight="1">
      <c r="A168" s="6"/>
      <c r="B168" s="133"/>
      <c r="C168" s="133"/>
      <c r="D168" s="133"/>
      <c r="E168" s="133"/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  <c r="R168" s="133"/>
      <c r="S168" s="133"/>
      <c r="T168" s="133"/>
      <c r="U168" s="133"/>
      <c r="V168" s="133"/>
      <c r="W168" s="133"/>
      <c r="X168" s="133"/>
      <c r="Y168" s="133"/>
      <c r="Z168" s="133"/>
      <c r="AA168" s="133"/>
      <c r="AB168" s="133"/>
      <c r="AC168" s="6"/>
      <c r="AD168" s="6"/>
      <c r="AE168" s="6"/>
    </row>
    <row r="169" ht="15.75" customHeight="1">
      <c r="A169" s="6"/>
      <c r="B169" s="133"/>
      <c r="C169" s="133"/>
      <c r="D169" s="13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  <c r="R169" s="133"/>
      <c r="S169" s="133"/>
      <c r="T169" s="133"/>
      <c r="U169" s="133"/>
      <c r="V169" s="133"/>
      <c r="W169" s="133"/>
      <c r="X169" s="133"/>
      <c r="Y169" s="133"/>
      <c r="Z169" s="133"/>
      <c r="AA169" s="133"/>
      <c r="AB169" s="133"/>
      <c r="AC169" s="6"/>
      <c r="AD169" s="6"/>
      <c r="AE169" s="6"/>
    </row>
    <row r="170" ht="15.75" customHeight="1">
      <c r="A170" s="6"/>
      <c r="B170" s="133"/>
      <c r="C170" s="133"/>
      <c r="D170" s="133"/>
      <c r="E170" s="133"/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  <c r="R170" s="133"/>
      <c r="S170" s="133"/>
      <c r="T170" s="133"/>
      <c r="U170" s="133"/>
      <c r="V170" s="133"/>
      <c r="W170" s="133"/>
      <c r="X170" s="133"/>
      <c r="Y170" s="133"/>
      <c r="Z170" s="133"/>
      <c r="AA170" s="133"/>
      <c r="AB170" s="133"/>
      <c r="AC170" s="6"/>
      <c r="AD170" s="6"/>
      <c r="AE170" s="6"/>
    </row>
    <row r="171" ht="15.75" customHeight="1">
      <c r="A171" s="6"/>
      <c r="B171" s="133"/>
      <c r="C171" s="133"/>
      <c r="D171" s="133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  <c r="R171" s="133"/>
      <c r="S171" s="133"/>
      <c r="T171" s="133"/>
      <c r="U171" s="133"/>
      <c r="V171" s="133"/>
      <c r="W171" s="133"/>
      <c r="X171" s="133"/>
      <c r="Y171" s="133"/>
      <c r="Z171" s="133"/>
      <c r="AA171" s="133"/>
      <c r="AB171" s="133"/>
      <c r="AC171" s="6"/>
      <c r="AD171" s="6"/>
      <c r="AE171" s="6"/>
    </row>
    <row r="172" ht="15.75" customHeight="1">
      <c r="A172" s="6"/>
      <c r="B172" s="133"/>
      <c r="C172" s="133"/>
      <c r="D172" s="133"/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  <c r="R172" s="133"/>
      <c r="S172" s="133"/>
      <c r="T172" s="133"/>
      <c r="U172" s="133"/>
      <c r="V172" s="133"/>
      <c r="W172" s="133"/>
      <c r="X172" s="133"/>
      <c r="Y172" s="133"/>
      <c r="Z172" s="133"/>
      <c r="AA172" s="133"/>
      <c r="AB172" s="133"/>
      <c r="AC172" s="6"/>
      <c r="AD172" s="6"/>
      <c r="AE172" s="6"/>
    </row>
    <row r="173" ht="15.75" customHeight="1">
      <c r="A173" s="6"/>
      <c r="B173" s="133"/>
      <c r="C173" s="133"/>
      <c r="D173" s="133"/>
      <c r="E173" s="133"/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  <c r="R173" s="133"/>
      <c r="S173" s="133"/>
      <c r="T173" s="133"/>
      <c r="U173" s="133"/>
      <c r="V173" s="133"/>
      <c r="W173" s="133"/>
      <c r="X173" s="133"/>
      <c r="Y173" s="133"/>
      <c r="Z173" s="133"/>
      <c r="AA173" s="133"/>
      <c r="AB173" s="133"/>
      <c r="AC173" s="6"/>
      <c r="AD173" s="6"/>
      <c r="AE173" s="6"/>
    </row>
    <row r="174" ht="15.75" customHeight="1">
      <c r="A174" s="6"/>
      <c r="B174" s="133"/>
      <c r="C174" s="133"/>
      <c r="D174" s="133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  <c r="R174" s="133"/>
      <c r="S174" s="133"/>
      <c r="T174" s="133"/>
      <c r="U174" s="133"/>
      <c r="V174" s="133"/>
      <c r="W174" s="133"/>
      <c r="X174" s="133"/>
      <c r="Y174" s="133"/>
      <c r="Z174" s="133"/>
      <c r="AA174" s="133"/>
      <c r="AB174" s="133"/>
      <c r="AC174" s="6"/>
      <c r="AD174" s="6"/>
      <c r="AE174" s="6"/>
    </row>
    <row r="175" ht="15.75" customHeight="1">
      <c r="A175" s="6"/>
      <c r="B175" s="133"/>
      <c r="C175" s="133"/>
      <c r="D175" s="133"/>
      <c r="E175" s="133"/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  <c r="R175" s="133"/>
      <c r="S175" s="133"/>
      <c r="T175" s="133"/>
      <c r="U175" s="133"/>
      <c r="V175" s="133"/>
      <c r="W175" s="133"/>
      <c r="X175" s="133"/>
      <c r="Y175" s="133"/>
      <c r="Z175" s="133"/>
      <c r="AA175" s="133"/>
      <c r="AB175" s="133"/>
      <c r="AC175" s="6"/>
      <c r="AD175" s="6"/>
      <c r="AE175" s="6"/>
    </row>
    <row r="176" ht="15.75" customHeight="1">
      <c r="A176" s="6"/>
      <c r="B176" s="133"/>
      <c r="C176" s="133"/>
      <c r="D176" s="133"/>
      <c r="E176" s="133"/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  <c r="R176" s="133"/>
      <c r="S176" s="133"/>
      <c r="T176" s="133"/>
      <c r="U176" s="133"/>
      <c r="V176" s="133"/>
      <c r="W176" s="133"/>
      <c r="X176" s="133"/>
      <c r="Y176" s="133"/>
      <c r="Z176" s="133"/>
      <c r="AA176" s="133"/>
      <c r="AB176" s="133"/>
      <c r="AC176" s="6"/>
      <c r="AD176" s="6"/>
      <c r="AE176" s="6"/>
    </row>
    <row r="177" ht="15.75" customHeight="1">
      <c r="A177" s="6"/>
      <c r="B177" s="133"/>
      <c r="C177" s="133"/>
      <c r="D177" s="133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  <c r="R177" s="133"/>
      <c r="S177" s="133"/>
      <c r="T177" s="133"/>
      <c r="U177" s="133"/>
      <c r="V177" s="133"/>
      <c r="W177" s="133"/>
      <c r="X177" s="133"/>
      <c r="Y177" s="133"/>
      <c r="Z177" s="133"/>
      <c r="AA177" s="133"/>
      <c r="AB177" s="133"/>
      <c r="AC177" s="6"/>
      <c r="AD177" s="6"/>
      <c r="AE177" s="6"/>
    </row>
    <row r="178" ht="15.75" customHeight="1">
      <c r="A178" s="6"/>
      <c r="B178" s="133"/>
      <c r="C178" s="133"/>
      <c r="D178" s="133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  <c r="R178" s="133"/>
      <c r="S178" s="133"/>
      <c r="T178" s="133"/>
      <c r="U178" s="133"/>
      <c r="V178" s="133"/>
      <c r="W178" s="133"/>
      <c r="X178" s="133"/>
      <c r="Y178" s="133"/>
      <c r="Z178" s="133"/>
      <c r="AA178" s="133"/>
      <c r="AB178" s="133"/>
      <c r="AC178" s="6"/>
      <c r="AD178" s="6"/>
      <c r="AE178" s="6"/>
    </row>
    <row r="179" ht="15.75" customHeight="1">
      <c r="A179" s="6"/>
      <c r="B179" s="133"/>
      <c r="C179" s="133"/>
      <c r="D179" s="133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  <c r="R179" s="133"/>
      <c r="S179" s="133"/>
      <c r="T179" s="133"/>
      <c r="U179" s="133"/>
      <c r="V179" s="133"/>
      <c r="W179" s="133"/>
      <c r="X179" s="133"/>
      <c r="Y179" s="133"/>
      <c r="Z179" s="133"/>
      <c r="AA179" s="133"/>
      <c r="AB179" s="133"/>
      <c r="AC179" s="6"/>
      <c r="AD179" s="6"/>
      <c r="AE179" s="6"/>
    </row>
    <row r="180" ht="15.75" customHeight="1">
      <c r="A180" s="6"/>
      <c r="B180" s="133"/>
      <c r="C180" s="133"/>
      <c r="D180" s="133"/>
      <c r="E180" s="133"/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  <c r="R180" s="133"/>
      <c r="S180" s="133"/>
      <c r="T180" s="133"/>
      <c r="U180" s="133"/>
      <c r="V180" s="133"/>
      <c r="W180" s="133"/>
      <c r="X180" s="133"/>
      <c r="Y180" s="133"/>
      <c r="Z180" s="133"/>
      <c r="AA180" s="133"/>
      <c r="AB180" s="133"/>
      <c r="AC180" s="6"/>
      <c r="AD180" s="6"/>
      <c r="AE180" s="6"/>
    </row>
    <row r="181" ht="15.75" customHeight="1">
      <c r="A181" s="6"/>
      <c r="B181" s="133"/>
      <c r="C181" s="133"/>
      <c r="D181" s="133"/>
      <c r="E181" s="133"/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  <c r="R181" s="133"/>
      <c r="S181" s="133"/>
      <c r="T181" s="133"/>
      <c r="U181" s="133"/>
      <c r="V181" s="133"/>
      <c r="W181" s="133"/>
      <c r="X181" s="133"/>
      <c r="Y181" s="133"/>
      <c r="Z181" s="133"/>
      <c r="AA181" s="133"/>
      <c r="AB181" s="133"/>
      <c r="AC181" s="6"/>
      <c r="AD181" s="6"/>
      <c r="AE181" s="6"/>
    </row>
    <row r="182" ht="15.75" customHeight="1">
      <c r="A182" s="6"/>
      <c r="B182" s="133"/>
      <c r="C182" s="133"/>
      <c r="D182" s="133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  <c r="R182" s="133"/>
      <c r="S182" s="133"/>
      <c r="T182" s="133"/>
      <c r="U182" s="133"/>
      <c r="V182" s="133"/>
      <c r="W182" s="133"/>
      <c r="X182" s="133"/>
      <c r="Y182" s="133"/>
      <c r="Z182" s="133"/>
      <c r="AA182" s="133"/>
      <c r="AB182" s="133"/>
      <c r="AC182" s="6"/>
      <c r="AD182" s="6"/>
      <c r="AE182" s="6"/>
    </row>
    <row r="183" ht="15.75" customHeight="1">
      <c r="A183" s="6"/>
      <c r="B183" s="133"/>
      <c r="C183" s="133"/>
      <c r="D183" s="133"/>
      <c r="E183" s="133"/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  <c r="R183" s="133"/>
      <c r="S183" s="133"/>
      <c r="T183" s="133"/>
      <c r="U183" s="133"/>
      <c r="V183" s="133"/>
      <c r="W183" s="133"/>
      <c r="X183" s="133"/>
      <c r="Y183" s="133"/>
      <c r="Z183" s="133"/>
      <c r="AA183" s="133"/>
      <c r="AB183" s="133"/>
      <c r="AC183" s="6"/>
      <c r="AD183" s="6"/>
      <c r="AE183" s="6"/>
    </row>
    <row r="184" ht="15.75" customHeight="1">
      <c r="A184" s="6"/>
      <c r="B184" s="133"/>
      <c r="C184" s="133"/>
      <c r="D184" s="133"/>
      <c r="E184" s="133"/>
      <c r="F184" s="133"/>
      <c r="G184" s="133"/>
      <c r="H184" s="133"/>
      <c r="I184" s="133"/>
      <c r="J184" s="133"/>
      <c r="K184" s="133"/>
      <c r="L184" s="133"/>
      <c r="M184" s="133"/>
      <c r="N184" s="133"/>
      <c r="O184" s="133"/>
      <c r="P184" s="133"/>
      <c r="Q184" s="133"/>
      <c r="R184" s="133"/>
      <c r="S184" s="133"/>
      <c r="T184" s="133"/>
      <c r="U184" s="133"/>
      <c r="V184" s="133"/>
      <c r="W184" s="133"/>
      <c r="X184" s="133"/>
      <c r="Y184" s="133"/>
      <c r="Z184" s="133"/>
      <c r="AA184" s="133"/>
      <c r="AB184" s="133"/>
      <c r="AC184" s="6"/>
      <c r="AD184" s="6"/>
      <c r="AE184" s="6"/>
    </row>
    <row r="185" ht="15.75" customHeight="1">
      <c r="A185" s="6"/>
      <c r="B185" s="133"/>
      <c r="C185" s="133"/>
      <c r="D185" s="133"/>
      <c r="E185" s="133"/>
      <c r="F185" s="133"/>
      <c r="G185" s="133"/>
      <c r="H185" s="133"/>
      <c r="I185" s="133"/>
      <c r="J185" s="133"/>
      <c r="K185" s="133"/>
      <c r="L185" s="133"/>
      <c r="M185" s="133"/>
      <c r="N185" s="133"/>
      <c r="O185" s="133"/>
      <c r="P185" s="133"/>
      <c r="Q185" s="133"/>
      <c r="R185" s="133"/>
      <c r="S185" s="133"/>
      <c r="T185" s="133"/>
      <c r="U185" s="133"/>
      <c r="V185" s="133"/>
      <c r="W185" s="133"/>
      <c r="X185" s="133"/>
      <c r="Y185" s="133"/>
      <c r="Z185" s="133"/>
      <c r="AA185" s="133"/>
      <c r="AB185" s="133"/>
      <c r="AC185" s="6"/>
      <c r="AD185" s="6"/>
      <c r="AE185" s="6"/>
    </row>
    <row r="186" ht="15.75" customHeight="1">
      <c r="A186" s="6"/>
      <c r="B186" s="133"/>
      <c r="C186" s="133"/>
      <c r="D186" s="133"/>
      <c r="E186" s="133"/>
      <c r="F186" s="133"/>
      <c r="G186" s="133"/>
      <c r="H186" s="133"/>
      <c r="I186" s="133"/>
      <c r="J186" s="133"/>
      <c r="K186" s="133"/>
      <c r="L186" s="133"/>
      <c r="M186" s="133"/>
      <c r="N186" s="133"/>
      <c r="O186" s="133"/>
      <c r="P186" s="133"/>
      <c r="Q186" s="133"/>
      <c r="R186" s="133"/>
      <c r="S186" s="133"/>
      <c r="T186" s="133"/>
      <c r="U186" s="133"/>
      <c r="V186" s="133"/>
      <c r="W186" s="133"/>
      <c r="X186" s="133"/>
      <c r="Y186" s="133"/>
      <c r="Z186" s="133"/>
      <c r="AA186" s="133"/>
      <c r="AB186" s="133"/>
      <c r="AC186" s="6"/>
      <c r="AD186" s="6"/>
      <c r="AE186" s="6"/>
    </row>
    <row r="187" ht="15.75" customHeight="1">
      <c r="A187" s="6"/>
      <c r="B187" s="133"/>
      <c r="C187" s="133"/>
      <c r="D187" s="133"/>
      <c r="E187" s="133"/>
      <c r="F187" s="133"/>
      <c r="G187" s="133"/>
      <c r="H187" s="133"/>
      <c r="I187" s="133"/>
      <c r="J187" s="133"/>
      <c r="K187" s="133"/>
      <c r="L187" s="133"/>
      <c r="M187" s="133"/>
      <c r="N187" s="133"/>
      <c r="O187" s="133"/>
      <c r="P187" s="133"/>
      <c r="Q187" s="133"/>
      <c r="R187" s="133"/>
      <c r="S187" s="133"/>
      <c r="T187" s="133"/>
      <c r="U187" s="133"/>
      <c r="V187" s="133"/>
      <c r="W187" s="133"/>
      <c r="X187" s="133"/>
      <c r="Y187" s="133"/>
      <c r="Z187" s="133"/>
      <c r="AA187" s="133"/>
      <c r="AB187" s="133"/>
      <c r="AC187" s="6"/>
      <c r="AD187" s="6"/>
      <c r="AE187" s="6"/>
    </row>
    <row r="188" ht="15.75" customHeight="1">
      <c r="A188" s="6"/>
      <c r="B188" s="133"/>
      <c r="C188" s="133"/>
      <c r="D188" s="133"/>
      <c r="E188" s="133"/>
      <c r="F188" s="133"/>
      <c r="G188" s="133"/>
      <c r="H188" s="133"/>
      <c r="I188" s="133"/>
      <c r="J188" s="133"/>
      <c r="K188" s="133"/>
      <c r="L188" s="133"/>
      <c r="M188" s="133"/>
      <c r="N188" s="133"/>
      <c r="O188" s="133"/>
      <c r="P188" s="133"/>
      <c r="Q188" s="133"/>
      <c r="R188" s="133"/>
      <c r="S188" s="133"/>
      <c r="T188" s="133"/>
      <c r="U188" s="133"/>
      <c r="V188" s="133"/>
      <c r="W188" s="133"/>
      <c r="X188" s="133"/>
      <c r="Y188" s="133"/>
      <c r="Z188" s="133"/>
      <c r="AA188" s="133"/>
      <c r="AB188" s="133"/>
      <c r="AC188" s="6"/>
      <c r="AD188" s="6"/>
      <c r="AE188" s="6"/>
    </row>
    <row r="189" ht="15.75" customHeight="1">
      <c r="A189" s="6"/>
      <c r="B189" s="133"/>
      <c r="C189" s="133"/>
      <c r="D189" s="133"/>
      <c r="E189" s="133"/>
      <c r="F189" s="133"/>
      <c r="G189" s="133"/>
      <c r="H189" s="133"/>
      <c r="I189" s="133"/>
      <c r="J189" s="133"/>
      <c r="K189" s="133"/>
      <c r="L189" s="133"/>
      <c r="M189" s="133"/>
      <c r="N189" s="133"/>
      <c r="O189" s="133"/>
      <c r="P189" s="133"/>
      <c r="Q189" s="133"/>
      <c r="R189" s="133"/>
      <c r="S189" s="133"/>
      <c r="T189" s="133"/>
      <c r="U189" s="133"/>
      <c r="V189" s="133"/>
      <c r="W189" s="133"/>
      <c r="X189" s="133"/>
      <c r="Y189" s="133"/>
      <c r="Z189" s="133"/>
      <c r="AA189" s="133"/>
      <c r="AB189" s="133"/>
      <c r="AC189" s="6"/>
      <c r="AD189" s="6"/>
      <c r="AE189" s="6"/>
    </row>
    <row r="190" ht="15.75" customHeight="1">
      <c r="A190" s="6"/>
      <c r="B190" s="133"/>
      <c r="C190" s="133"/>
      <c r="D190" s="133"/>
      <c r="E190" s="133"/>
      <c r="F190" s="133"/>
      <c r="G190" s="133"/>
      <c r="H190" s="133"/>
      <c r="I190" s="133"/>
      <c r="J190" s="133"/>
      <c r="K190" s="133"/>
      <c r="L190" s="133"/>
      <c r="M190" s="133"/>
      <c r="N190" s="133"/>
      <c r="O190" s="133"/>
      <c r="P190" s="133"/>
      <c r="Q190" s="133"/>
      <c r="R190" s="133"/>
      <c r="S190" s="133"/>
      <c r="T190" s="133"/>
      <c r="U190" s="133"/>
      <c r="V190" s="133"/>
      <c r="W190" s="133"/>
      <c r="X190" s="133"/>
      <c r="Y190" s="133"/>
      <c r="Z190" s="133"/>
      <c r="AA190" s="133"/>
      <c r="AB190" s="133"/>
      <c r="AC190" s="6"/>
      <c r="AD190" s="6"/>
      <c r="AE190" s="6"/>
    </row>
    <row r="191" ht="15.75" customHeight="1">
      <c r="A191" s="6"/>
      <c r="B191" s="133"/>
      <c r="C191" s="133"/>
      <c r="D191" s="133"/>
      <c r="E191" s="133"/>
      <c r="F191" s="133"/>
      <c r="G191" s="133"/>
      <c r="H191" s="133"/>
      <c r="I191" s="133"/>
      <c r="J191" s="133"/>
      <c r="K191" s="133"/>
      <c r="L191" s="133"/>
      <c r="M191" s="133"/>
      <c r="N191" s="133"/>
      <c r="O191" s="133"/>
      <c r="P191" s="133"/>
      <c r="Q191" s="133"/>
      <c r="R191" s="133"/>
      <c r="S191" s="133"/>
      <c r="T191" s="133"/>
      <c r="U191" s="133"/>
      <c r="V191" s="133"/>
      <c r="W191" s="133"/>
      <c r="X191" s="133"/>
      <c r="Y191" s="133"/>
      <c r="Z191" s="133"/>
      <c r="AA191" s="133"/>
      <c r="AB191" s="133"/>
      <c r="AC191" s="6"/>
      <c r="AD191" s="6"/>
      <c r="AE191" s="6"/>
    </row>
    <row r="192" ht="15.75" customHeight="1">
      <c r="A192" s="6"/>
      <c r="B192" s="133"/>
      <c r="C192" s="133"/>
      <c r="D192" s="133"/>
      <c r="E192" s="133"/>
      <c r="F192" s="133"/>
      <c r="G192" s="133"/>
      <c r="H192" s="133"/>
      <c r="I192" s="133"/>
      <c r="J192" s="133"/>
      <c r="K192" s="133"/>
      <c r="L192" s="133"/>
      <c r="M192" s="133"/>
      <c r="N192" s="133"/>
      <c r="O192" s="133"/>
      <c r="P192" s="133"/>
      <c r="Q192" s="133"/>
      <c r="R192" s="133"/>
      <c r="S192" s="133"/>
      <c r="T192" s="133"/>
      <c r="U192" s="133"/>
      <c r="V192" s="133"/>
      <c r="W192" s="133"/>
      <c r="X192" s="133"/>
      <c r="Y192" s="133"/>
      <c r="Z192" s="133"/>
      <c r="AA192" s="133"/>
      <c r="AB192" s="133"/>
      <c r="AC192" s="6"/>
      <c r="AD192" s="6"/>
      <c r="AE192" s="6"/>
    </row>
    <row r="193" ht="15.75" customHeight="1">
      <c r="A193" s="6"/>
      <c r="B193" s="133"/>
      <c r="C193" s="133"/>
      <c r="D193" s="133"/>
      <c r="E193" s="133"/>
      <c r="F193" s="133"/>
      <c r="G193" s="133"/>
      <c r="H193" s="133"/>
      <c r="I193" s="133"/>
      <c r="J193" s="133"/>
      <c r="K193" s="133"/>
      <c r="L193" s="133"/>
      <c r="M193" s="133"/>
      <c r="N193" s="133"/>
      <c r="O193" s="133"/>
      <c r="P193" s="133"/>
      <c r="Q193" s="133"/>
      <c r="R193" s="133"/>
      <c r="S193" s="133"/>
      <c r="T193" s="133"/>
      <c r="U193" s="133"/>
      <c r="V193" s="133"/>
      <c r="W193" s="133"/>
      <c r="X193" s="133"/>
      <c r="Y193" s="133"/>
      <c r="Z193" s="133"/>
      <c r="AA193" s="133"/>
      <c r="AB193" s="133"/>
      <c r="AC193" s="6"/>
      <c r="AD193" s="6"/>
      <c r="AE193" s="6"/>
    </row>
    <row r="194" ht="15.75" customHeight="1">
      <c r="A194" s="6"/>
      <c r="B194" s="133"/>
      <c r="C194" s="133"/>
      <c r="D194" s="133"/>
      <c r="E194" s="133"/>
      <c r="F194" s="133"/>
      <c r="G194" s="133"/>
      <c r="H194" s="133"/>
      <c r="I194" s="133"/>
      <c r="J194" s="133"/>
      <c r="K194" s="133"/>
      <c r="L194" s="133"/>
      <c r="M194" s="133"/>
      <c r="N194" s="133"/>
      <c r="O194" s="133"/>
      <c r="P194" s="133"/>
      <c r="Q194" s="133"/>
      <c r="R194" s="133"/>
      <c r="S194" s="133"/>
      <c r="T194" s="133"/>
      <c r="U194" s="133"/>
      <c r="V194" s="133"/>
      <c r="W194" s="133"/>
      <c r="X194" s="133"/>
      <c r="Y194" s="133"/>
      <c r="Z194" s="133"/>
      <c r="AA194" s="133"/>
      <c r="AB194" s="133"/>
      <c r="AC194" s="6"/>
      <c r="AD194" s="6"/>
      <c r="AE194" s="6"/>
    </row>
    <row r="195" ht="15.75" customHeight="1">
      <c r="A195" s="6"/>
      <c r="B195" s="133"/>
      <c r="C195" s="133"/>
      <c r="D195" s="133"/>
      <c r="E195" s="133"/>
      <c r="F195" s="133"/>
      <c r="G195" s="133"/>
      <c r="H195" s="133"/>
      <c r="I195" s="133"/>
      <c r="J195" s="133"/>
      <c r="K195" s="133"/>
      <c r="L195" s="133"/>
      <c r="M195" s="133"/>
      <c r="N195" s="133"/>
      <c r="O195" s="133"/>
      <c r="P195" s="133"/>
      <c r="Q195" s="133"/>
      <c r="R195" s="133"/>
      <c r="S195" s="133"/>
      <c r="T195" s="133"/>
      <c r="U195" s="133"/>
      <c r="V195" s="133"/>
      <c r="W195" s="133"/>
      <c r="X195" s="133"/>
      <c r="Y195" s="133"/>
      <c r="Z195" s="133"/>
      <c r="AA195" s="133"/>
      <c r="AB195" s="133"/>
      <c r="AC195" s="6"/>
      <c r="AD195" s="6"/>
      <c r="AE195" s="6"/>
    </row>
    <row r="196" ht="15.75" customHeight="1">
      <c r="A196" s="6"/>
      <c r="B196" s="133"/>
      <c r="C196" s="133"/>
      <c r="D196" s="133"/>
      <c r="E196" s="133"/>
      <c r="F196" s="133"/>
      <c r="G196" s="133"/>
      <c r="H196" s="133"/>
      <c r="I196" s="133"/>
      <c r="J196" s="133"/>
      <c r="K196" s="133"/>
      <c r="L196" s="133"/>
      <c r="M196" s="133"/>
      <c r="N196" s="133"/>
      <c r="O196" s="133"/>
      <c r="P196" s="133"/>
      <c r="Q196" s="133"/>
      <c r="R196" s="133"/>
      <c r="S196" s="133"/>
      <c r="T196" s="133"/>
      <c r="U196" s="133"/>
      <c r="V196" s="133"/>
      <c r="W196" s="133"/>
      <c r="X196" s="133"/>
      <c r="Y196" s="133"/>
      <c r="Z196" s="133"/>
      <c r="AA196" s="133"/>
      <c r="AB196" s="133"/>
      <c r="AC196" s="6"/>
      <c r="AD196" s="6"/>
      <c r="AE196" s="6"/>
    </row>
    <row r="197" ht="15.75" customHeight="1">
      <c r="A197" s="6"/>
      <c r="B197" s="133"/>
      <c r="C197" s="133"/>
      <c r="D197" s="133"/>
      <c r="E197" s="133"/>
      <c r="F197" s="133"/>
      <c r="G197" s="133"/>
      <c r="H197" s="133"/>
      <c r="I197" s="133"/>
      <c r="J197" s="133"/>
      <c r="K197" s="133"/>
      <c r="L197" s="133"/>
      <c r="M197" s="133"/>
      <c r="N197" s="133"/>
      <c r="O197" s="133"/>
      <c r="P197" s="133"/>
      <c r="Q197" s="133"/>
      <c r="R197" s="133"/>
      <c r="S197" s="133"/>
      <c r="T197" s="133"/>
      <c r="U197" s="133"/>
      <c r="V197" s="133"/>
      <c r="W197" s="133"/>
      <c r="X197" s="133"/>
      <c r="Y197" s="133"/>
      <c r="Z197" s="133"/>
      <c r="AA197" s="133"/>
      <c r="AB197" s="133"/>
      <c r="AC197" s="6"/>
      <c r="AD197" s="6"/>
      <c r="AE197" s="6"/>
    </row>
    <row r="198" ht="15.75" customHeight="1">
      <c r="A198" s="6"/>
      <c r="B198" s="133"/>
      <c r="C198" s="133"/>
      <c r="D198" s="133"/>
      <c r="E198" s="133"/>
      <c r="F198" s="133"/>
      <c r="G198" s="133"/>
      <c r="H198" s="133"/>
      <c r="I198" s="133"/>
      <c r="J198" s="133"/>
      <c r="K198" s="133"/>
      <c r="L198" s="133"/>
      <c r="M198" s="133"/>
      <c r="N198" s="133"/>
      <c r="O198" s="133"/>
      <c r="P198" s="133"/>
      <c r="Q198" s="133"/>
      <c r="R198" s="133"/>
      <c r="S198" s="133"/>
      <c r="T198" s="133"/>
      <c r="U198" s="133"/>
      <c r="V198" s="133"/>
      <c r="W198" s="133"/>
      <c r="X198" s="133"/>
      <c r="Y198" s="133"/>
      <c r="Z198" s="133"/>
      <c r="AA198" s="133"/>
      <c r="AB198" s="133"/>
      <c r="AC198" s="6"/>
      <c r="AD198" s="6"/>
      <c r="AE198" s="6"/>
    </row>
    <row r="199" ht="15.75" customHeight="1">
      <c r="A199" s="6"/>
      <c r="B199" s="133"/>
      <c r="C199" s="133"/>
      <c r="D199" s="133"/>
      <c r="E199" s="133"/>
      <c r="F199" s="133"/>
      <c r="G199" s="133"/>
      <c r="H199" s="133"/>
      <c r="I199" s="133"/>
      <c r="J199" s="133"/>
      <c r="K199" s="133"/>
      <c r="L199" s="133"/>
      <c r="M199" s="133"/>
      <c r="N199" s="133"/>
      <c r="O199" s="133"/>
      <c r="P199" s="133"/>
      <c r="Q199" s="133"/>
      <c r="R199" s="133"/>
      <c r="S199" s="133"/>
      <c r="T199" s="133"/>
      <c r="U199" s="133"/>
      <c r="V199" s="133"/>
      <c r="W199" s="133"/>
      <c r="X199" s="133"/>
      <c r="Y199" s="133"/>
      <c r="Z199" s="133"/>
      <c r="AA199" s="133"/>
      <c r="AB199" s="133"/>
      <c r="AC199" s="6"/>
      <c r="AD199" s="6"/>
      <c r="AE199" s="6"/>
    </row>
    <row r="200" ht="15.75" customHeight="1">
      <c r="A200" s="6"/>
      <c r="B200" s="133"/>
      <c r="C200" s="133"/>
      <c r="D200" s="133"/>
      <c r="E200" s="133"/>
      <c r="F200" s="133"/>
      <c r="G200" s="133"/>
      <c r="H200" s="133"/>
      <c r="I200" s="133"/>
      <c r="J200" s="133"/>
      <c r="K200" s="133"/>
      <c r="L200" s="133"/>
      <c r="M200" s="133"/>
      <c r="N200" s="133"/>
      <c r="O200" s="133"/>
      <c r="P200" s="133"/>
      <c r="Q200" s="133"/>
      <c r="R200" s="133"/>
      <c r="S200" s="133"/>
      <c r="T200" s="133"/>
      <c r="U200" s="133"/>
      <c r="V200" s="133"/>
      <c r="W200" s="133"/>
      <c r="X200" s="133"/>
      <c r="Y200" s="133"/>
      <c r="Z200" s="133"/>
      <c r="AA200" s="133"/>
      <c r="AB200" s="133"/>
      <c r="AC200" s="6"/>
      <c r="AD200" s="6"/>
      <c r="AE200" s="6"/>
    </row>
    <row r="201" ht="15.75" customHeight="1">
      <c r="A201" s="6"/>
      <c r="B201" s="133"/>
      <c r="C201" s="133"/>
      <c r="D201" s="133"/>
      <c r="E201" s="133"/>
      <c r="F201" s="133"/>
      <c r="G201" s="133"/>
      <c r="H201" s="133"/>
      <c r="I201" s="133"/>
      <c r="J201" s="133"/>
      <c r="K201" s="133"/>
      <c r="L201" s="133"/>
      <c r="M201" s="133"/>
      <c r="N201" s="133"/>
      <c r="O201" s="133"/>
      <c r="P201" s="133"/>
      <c r="Q201" s="133"/>
      <c r="R201" s="133"/>
      <c r="S201" s="133"/>
      <c r="T201" s="133"/>
      <c r="U201" s="133"/>
      <c r="V201" s="133"/>
      <c r="W201" s="133"/>
      <c r="X201" s="133"/>
      <c r="Y201" s="133"/>
      <c r="Z201" s="133"/>
      <c r="AA201" s="133"/>
      <c r="AB201" s="133"/>
      <c r="AC201" s="6"/>
      <c r="AD201" s="6"/>
      <c r="AE201" s="6"/>
    </row>
    <row r="202" ht="15.75" customHeight="1">
      <c r="A202" s="6"/>
      <c r="B202" s="133"/>
      <c r="C202" s="133"/>
      <c r="D202" s="133"/>
      <c r="E202" s="133"/>
      <c r="F202" s="133"/>
      <c r="G202" s="133"/>
      <c r="H202" s="133"/>
      <c r="I202" s="133"/>
      <c r="J202" s="133"/>
      <c r="K202" s="133"/>
      <c r="L202" s="133"/>
      <c r="M202" s="133"/>
      <c r="N202" s="133"/>
      <c r="O202" s="133"/>
      <c r="P202" s="133"/>
      <c r="Q202" s="133"/>
      <c r="R202" s="133"/>
      <c r="S202" s="133"/>
      <c r="T202" s="133"/>
      <c r="U202" s="133"/>
      <c r="V202" s="133"/>
      <c r="W202" s="133"/>
      <c r="X202" s="133"/>
      <c r="Y202" s="133"/>
      <c r="Z202" s="133"/>
      <c r="AA202" s="133"/>
      <c r="AB202" s="133"/>
      <c r="AC202" s="6"/>
      <c r="AD202" s="6"/>
      <c r="AE202" s="6"/>
    </row>
    <row r="203" ht="15.75" customHeight="1">
      <c r="A203" s="6"/>
      <c r="B203" s="133"/>
      <c r="C203" s="133"/>
      <c r="D203" s="133"/>
      <c r="E203" s="133"/>
      <c r="F203" s="133"/>
      <c r="G203" s="133"/>
      <c r="H203" s="133"/>
      <c r="I203" s="133"/>
      <c r="J203" s="133"/>
      <c r="K203" s="133"/>
      <c r="L203" s="133"/>
      <c r="M203" s="133"/>
      <c r="N203" s="133"/>
      <c r="O203" s="133"/>
      <c r="P203" s="133"/>
      <c r="Q203" s="133"/>
      <c r="R203" s="133"/>
      <c r="S203" s="133"/>
      <c r="T203" s="133"/>
      <c r="U203" s="133"/>
      <c r="V203" s="133"/>
      <c r="W203" s="133"/>
      <c r="X203" s="133"/>
      <c r="Y203" s="133"/>
      <c r="Z203" s="133"/>
      <c r="AA203" s="133"/>
      <c r="AB203" s="133"/>
      <c r="AC203" s="6"/>
      <c r="AD203" s="6"/>
      <c r="AE203" s="6"/>
    </row>
    <row r="204" ht="15.75" customHeight="1">
      <c r="A204" s="6"/>
      <c r="B204" s="133"/>
      <c r="C204" s="133"/>
      <c r="D204" s="133"/>
      <c r="E204" s="133"/>
      <c r="F204" s="133"/>
      <c r="G204" s="133"/>
      <c r="H204" s="133"/>
      <c r="I204" s="133"/>
      <c r="J204" s="133"/>
      <c r="K204" s="133"/>
      <c r="L204" s="133"/>
      <c r="M204" s="133"/>
      <c r="N204" s="133"/>
      <c r="O204" s="133"/>
      <c r="P204" s="133"/>
      <c r="Q204" s="133"/>
      <c r="R204" s="133"/>
      <c r="S204" s="133"/>
      <c r="T204" s="133"/>
      <c r="U204" s="133"/>
      <c r="V204" s="133"/>
      <c r="W204" s="133"/>
      <c r="X204" s="133"/>
      <c r="Y204" s="133"/>
      <c r="Z204" s="133"/>
      <c r="AA204" s="133"/>
      <c r="AB204" s="133"/>
      <c r="AC204" s="6"/>
      <c r="AD204" s="6"/>
      <c r="AE204" s="6"/>
    </row>
    <row r="205" ht="15.75" customHeight="1">
      <c r="A205" s="6"/>
      <c r="B205" s="133"/>
      <c r="C205" s="133"/>
      <c r="D205" s="133"/>
      <c r="E205" s="133"/>
      <c r="F205" s="133"/>
      <c r="G205" s="133"/>
      <c r="H205" s="133"/>
      <c r="I205" s="133"/>
      <c r="J205" s="133"/>
      <c r="K205" s="133"/>
      <c r="L205" s="133"/>
      <c r="M205" s="133"/>
      <c r="N205" s="133"/>
      <c r="O205" s="133"/>
      <c r="P205" s="133"/>
      <c r="Q205" s="133"/>
      <c r="R205" s="133"/>
      <c r="S205" s="133"/>
      <c r="T205" s="133"/>
      <c r="U205" s="133"/>
      <c r="V205" s="133"/>
      <c r="W205" s="133"/>
      <c r="X205" s="133"/>
      <c r="Y205" s="133"/>
      <c r="Z205" s="133"/>
      <c r="AA205" s="133"/>
      <c r="AB205" s="133"/>
      <c r="AC205" s="6"/>
      <c r="AD205" s="6"/>
      <c r="AE205" s="6"/>
    </row>
    <row r="206" ht="15.75" customHeight="1">
      <c r="A206" s="6"/>
      <c r="B206" s="133"/>
      <c r="C206" s="133"/>
      <c r="D206" s="133"/>
      <c r="E206" s="133"/>
      <c r="F206" s="133"/>
      <c r="G206" s="133"/>
      <c r="H206" s="133"/>
      <c r="I206" s="133"/>
      <c r="J206" s="133"/>
      <c r="K206" s="133"/>
      <c r="L206" s="133"/>
      <c r="M206" s="133"/>
      <c r="N206" s="133"/>
      <c r="O206" s="133"/>
      <c r="P206" s="133"/>
      <c r="Q206" s="133"/>
      <c r="R206" s="133"/>
      <c r="S206" s="133"/>
      <c r="T206" s="133"/>
      <c r="U206" s="133"/>
      <c r="V206" s="133"/>
      <c r="W206" s="133"/>
      <c r="X206" s="133"/>
      <c r="Y206" s="133"/>
      <c r="Z206" s="133"/>
      <c r="AA206" s="133"/>
      <c r="AB206" s="133"/>
      <c r="AC206" s="6"/>
      <c r="AD206" s="6"/>
      <c r="AE206" s="6"/>
    </row>
    <row r="207" ht="15.75" customHeight="1">
      <c r="A207" s="6"/>
      <c r="B207" s="133"/>
      <c r="C207" s="133"/>
      <c r="D207" s="133"/>
      <c r="E207" s="133"/>
      <c r="F207" s="133"/>
      <c r="G207" s="133"/>
      <c r="H207" s="133"/>
      <c r="I207" s="133"/>
      <c r="J207" s="133"/>
      <c r="K207" s="133"/>
      <c r="L207" s="133"/>
      <c r="M207" s="133"/>
      <c r="N207" s="133"/>
      <c r="O207" s="133"/>
      <c r="P207" s="133"/>
      <c r="Q207" s="133"/>
      <c r="R207" s="133"/>
      <c r="S207" s="133"/>
      <c r="T207" s="133"/>
      <c r="U207" s="133"/>
      <c r="V207" s="133"/>
      <c r="W207" s="133"/>
      <c r="X207" s="133"/>
      <c r="Y207" s="133"/>
      <c r="Z207" s="133"/>
      <c r="AA207" s="133"/>
      <c r="AB207" s="133"/>
      <c r="AC207" s="6"/>
      <c r="AD207" s="6"/>
      <c r="AE207" s="6"/>
    </row>
    <row r="208" ht="15.75" customHeight="1">
      <c r="A208" s="6"/>
      <c r="B208" s="133"/>
      <c r="C208" s="133"/>
      <c r="D208" s="133"/>
      <c r="E208" s="133"/>
      <c r="F208" s="133"/>
      <c r="G208" s="133"/>
      <c r="H208" s="133"/>
      <c r="I208" s="133"/>
      <c r="J208" s="133"/>
      <c r="K208" s="133"/>
      <c r="L208" s="133"/>
      <c r="M208" s="133"/>
      <c r="N208" s="133"/>
      <c r="O208" s="133"/>
      <c r="P208" s="133"/>
      <c r="Q208" s="133"/>
      <c r="R208" s="133"/>
      <c r="S208" s="133"/>
      <c r="T208" s="133"/>
      <c r="U208" s="133"/>
      <c r="V208" s="133"/>
      <c r="W208" s="133"/>
      <c r="X208" s="133"/>
      <c r="Y208" s="133"/>
      <c r="Z208" s="133"/>
      <c r="AA208" s="133"/>
      <c r="AB208" s="133"/>
      <c r="AC208" s="6"/>
      <c r="AD208" s="6"/>
      <c r="AE208" s="6"/>
    </row>
    <row r="209" ht="15.75" customHeight="1">
      <c r="A209" s="6"/>
      <c r="B209" s="133"/>
      <c r="C209" s="133"/>
      <c r="D209" s="133"/>
      <c r="E209" s="133"/>
      <c r="F209" s="133"/>
      <c r="G209" s="133"/>
      <c r="H209" s="133"/>
      <c r="I209" s="133"/>
      <c r="J209" s="133"/>
      <c r="K209" s="133"/>
      <c r="L209" s="133"/>
      <c r="M209" s="133"/>
      <c r="N209" s="133"/>
      <c r="O209" s="133"/>
      <c r="P209" s="133"/>
      <c r="Q209" s="133"/>
      <c r="R209" s="133"/>
      <c r="S209" s="133"/>
      <c r="T209" s="133"/>
      <c r="U209" s="133"/>
      <c r="V209" s="133"/>
      <c r="W209" s="133"/>
      <c r="X209" s="133"/>
      <c r="Y209" s="133"/>
      <c r="Z209" s="133"/>
      <c r="AA209" s="133"/>
      <c r="AB209" s="133"/>
      <c r="AC209" s="6"/>
      <c r="AD209" s="6"/>
      <c r="AE209" s="6"/>
    </row>
    <row r="210" ht="15.75" customHeight="1">
      <c r="A210" s="6"/>
      <c r="B210" s="133"/>
      <c r="C210" s="133"/>
      <c r="D210" s="133"/>
      <c r="E210" s="133"/>
      <c r="F210" s="133"/>
      <c r="G210" s="133"/>
      <c r="H210" s="133"/>
      <c r="I210" s="133"/>
      <c r="J210" s="133"/>
      <c r="K210" s="133"/>
      <c r="L210" s="133"/>
      <c r="M210" s="133"/>
      <c r="N210" s="133"/>
      <c r="O210" s="133"/>
      <c r="P210" s="133"/>
      <c r="Q210" s="133"/>
      <c r="R210" s="133"/>
      <c r="S210" s="133"/>
      <c r="T210" s="133"/>
      <c r="U210" s="133"/>
      <c r="V210" s="133"/>
      <c r="W210" s="133"/>
      <c r="X210" s="133"/>
      <c r="Y210" s="133"/>
      <c r="Z210" s="133"/>
      <c r="AA210" s="133"/>
      <c r="AB210" s="133"/>
      <c r="AC210" s="6"/>
      <c r="AD210" s="6"/>
      <c r="AE210" s="6"/>
    </row>
    <row r="211" ht="15.75" customHeight="1">
      <c r="A211" s="6"/>
      <c r="B211" s="133"/>
      <c r="C211" s="133"/>
      <c r="D211" s="133"/>
      <c r="E211" s="133"/>
      <c r="F211" s="133"/>
      <c r="G211" s="133"/>
      <c r="H211" s="133"/>
      <c r="I211" s="133"/>
      <c r="J211" s="133"/>
      <c r="K211" s="133"/>
      <c r="L211" s="133"/>
      <c r="M211" s="133"/>
      <c r="N211" s="133"/>
      <c r="O211" s="133"/>
      <c r="P211" s="133"/>
      <c r="Q211" s="133"/>
      <c r="R211" s="133"/>
      <c r="S211" s="133"/>
      <c r="T211" s="133"/>
      <c r="U211" s="133"/>
      <c r="V211" s="133"/>
      <c r="W211" s="133"/>
      <c r="X211" s="133"/>
      <c r="Y211" s="133"/>
      <c r="Z211" s="133"/>
      <c r="AA211" s="133"/>
      <c r="AB211" s="133"/>
      <c r="AC211" s="6"/>
      <c r="AD211" s="6"/>
      <c r="AE211" s="6"/>
    </row>
    <row r="212" ht="15.75" customHeight="1">
      <c r="A212" s="6"/>
      <c r="B212" s="133"/>
      <c r="C212" s="133"/>
      <c r="D212" s="133"/>
      <c r="E212" s="133"/>
      <c r="F212" s="133"/>
      <c r="G212" s="133"/>
      <c r="H212" s="133"/>
      <c r="I212" s="133"/>
      <c r="J212" s="133"/>
      <c r="K212" s="133"/>
      <c r="L212" s="133"/>
      <c r="M212" s="133"/>
      <c r="N212" s="133"/>
      <c r="O212" s="133"/>
      <c r="P212" s="133"/>
      <c r="Q212" s="133"/>
      <c r="R212" s="133"/>
      <c r="S212" s="133"/>
      <c r="T212" s="133"/>
      <c r="U212" s="133"/>
      <c r="V212" s="133"/>
      <c r="W212" s="133"/>
      <c r="X212" s="133"/>
      <c r="Y212" s="133"/>
      <c r="Z212" s="133"/>
      <c r="AA212" s="133"/>
      <c r="AB212" s="133"/>
      <c r="AC212" s="6"/>
      <c r="AD212" s="6"/>
      <c r="AE212" s="6"/>
    </row>
    <row r="213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</row>
    <row r="214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</row>
    <row r="21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</row>
    <row r="216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</row>
    <row r="217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</row>
    <row r="218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</row>
    <row r="219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</row>
    <row r="220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</row>
    <row r="22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</row>
    <row r="222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</row>
    <row r="223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</row>
    <row r="224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</row>
    <row r="2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</row>
    <row r="226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</row>
    <row r="227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</row>
    <row r="228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</row>
    <row r="229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</row>
    <row r="230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</row>
    <row r="23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</row>
    <row r="232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</row>
    <row r="233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</row>
    <row r="234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</row>
    <row r="23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</row>
    <row r="236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</row>
    <row r="237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</row>
    <row r="238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</row>
    <row r="239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</row>
    <row r="240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</row>
    <row r="24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</row>
    <row r="242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</row>
    <row r="243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</row>
    <row r="244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</row>
    <row r="24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</row>
    <row r="246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</row>
    <row r="247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</row>
    <row r="248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</row>
    <row r="249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</row>
    <row r="250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</row>
    <row r="25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</row>
    <row r="252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</row>
    <row r="253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</row>
    <row r="254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</row>
    <row r="25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</row>
    <row r="256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</row>
    <row r="257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</row>
    <row r="258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</row>
    <row r="259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</row>
    <row r="260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</row>
    <row r="26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</row>
    <row r="262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</row>
    <row r="263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</row>
    <row r="264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</row>
    <row r="26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</row>
    <row r="266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</row>
    <row r="267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</row>
    <row r="268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</row>
    <row r="269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</row>
    <row r="270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</row>
    <row r="27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</row>
    <row r="272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</row>
    <row r="273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</row>
    <row r="274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</row>
    <row r="27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</row>
    <row r="276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</row>
    <row r="277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</row>
    <row r="278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</row>
    <row r="279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</row>
    <row r="280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</row>
    <row r="28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</row>
    <row r="282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</row>
    <row r="283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</row>
    <row r="284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</row>
    <row r="28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</row>
    <row r="286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</row>
    <row r="287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</row>
    <row r="288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</row>
    <row r="289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</row>
    <row r="290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</row>
    <row r="29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</row>
    <row r="292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</row>
    <row r="293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</row>
    <row r="294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</row>
    <row r="29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</row>
    <row r="296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</row>
    <row r="297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</row>
    <row r="298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</row>
    <row r="299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</row>
    <row r="300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</row>
    <row r="30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</row>
    <row r="302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</row>
    <row r="303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</row>
    <row r="304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</row>
    <row r="30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</row>
    <row r="306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</row>
    <row r="307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</row>
    <row r="308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</row>
    <row r="309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</row>
    <row r="310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</row>
    <row r="31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</row>
    <row r="312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</row>
    <row r="313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</row>
    <row r="314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</row>
    <row r="31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</row>
    <row r="316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</row>
    <row r="317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</row>
    <row r="318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</row>
    <row r="319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</row>
    <row r="320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</row>
    <row r="32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</row>
    <row r="322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</row>
    <row r="323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</row>
    <row r="324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</row>
    <row r="3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</row>
    <row r="326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</row>
    <row r="327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</row>
    <row r="328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</row>
    <row r="329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</row>
    <row r="330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</row>
    <row r="33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</row>
    <row r="332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</row>
    <row r="333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</row>
    <row r="334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</row>
    <row r="33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</row>
    <row r="336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</row>
    <row r="337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</row>
    <row r="338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</row>
    <row r="339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</row>
    <row r="340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</row>
    <row r="34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</row>
    <row r="342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</row>
    <row r="343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</row>
    <row r="344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</row>
    <row r="34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</row>
    <row r="346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</row>
    <row r="347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</row>
    <row r="348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</row>
    <row r="349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</row>
    <row r="350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</row>
    <row r="35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</row>
    <row r="352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</row>
    <row r="353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</row>
    <row r="354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</row>
    <row r="35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</row>
    <row r="356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</row>
    <row r="357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</row>
    <row r="358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</row>
    <row r="359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</row>
    <row r="360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</row>
    <row r="36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</row>
    <row r="362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</row>
    <row r="363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</row>
    <row r="364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</row>
    <row r="36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</row>
    <row r="366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</row>
    <row r="367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</row>
    <row r="368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</row>
    <row r="369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</row>
    <row r="370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</row>
    <row r="37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</row>
    <row r="372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</row>
    <row r="373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</row>
    <row r="374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</row>
    <row r="37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</row>
    <row r="376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</row>
    <row r="377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</row>
    <row r="378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</row>
    <row r="379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</row>
    <row r="380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</row>
    <row r="38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</row>
    <row r="382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</row>
    <row r="383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</row>
    <row r="384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</row>
    <row r="38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</row>
    <row r="386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</row>
    <row r="387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</row>
    <row r="388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</row>
    <row r="389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</row>
    <row r="390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</row>
    <row r="39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</row>
    <row r="392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</row>
    <row r="393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</row>
    <row r="394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</row>
    <row r="39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</row>
    <row r="396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</row>
    <row r="397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</row>
    <row r="398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</row>
    <row r="399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</row>
    <row r="400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</row>
    <row r="40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</row>
    <row r="402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</row>
    <row r="403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</row>
    <row r="404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</row>
    <row r="40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</row>
    <row r="406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</row>
    <row r="407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</row>
    <row r="408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</row>
    <row r="409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</row>
    <row r="410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</row>
    <row r="41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</row>
    <row r="412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</row>
    <row r="413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</row>
    <row r="414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</row>
    <row r="41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</row>
    <row r="416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</row>
    <row r="417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</row>
    <row r="418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</row>
    <row r="419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</row>
    <row r="420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</row>
    <row r="42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</row>
    <row r="422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</row>
    <row r="423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</row>
    <row r="424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</row>
    <row r="4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</row>
    <row r="426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</row>
    <row r="427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</row>
    <row r="428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</row>
    <row r="429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</row>
    <row r="430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</row>
    <row r="43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</row>
    <row r="432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</row>
    <row r="433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</row>
    <row r="434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</row>
    <row r="43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</row>
    <row r="436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</row>
    <row r="437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</row>
    <row r="438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</row>
    <row r="439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</row>
    <row r="440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</row>
    <row r="44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</row>
    <row r="442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</row>
    <row r="443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</row>
    <row r="444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</row>
    <row r="44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</row>
    <row r="446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</row>
    <row r="447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</row>
    <row r="448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</row>
    <row r="449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</row>
    <row r="450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</row>
    <row r="45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</row>
    <row r="452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</row>
    <row r="453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</row>
    <row r="454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</row>
    <row r="45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</row>
    <row r="456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</row>
    <row r="457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</row>
    <row r="458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</row>
    <row r="459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</row>
    <row r="460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</row>
    <row r="46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</row>
    <row r="462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</row>
    <row r="463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</row>
    <row r="464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</row>
    <row r="46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</row>
    <row r="466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</row>
    <row r="467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</row>
    <row r="468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</row>
    <row r="469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</row>
    <row r="470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</row>
    <row r="47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</row>
    <row r="472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</row>
    <row r="473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</row>
    <row r="474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</row>
    <row r="47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</row>
    <row r="476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</row>
    <row r="477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</row>
    <row r="478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</row>
    <row r="479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</row>
    <row r="480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</row>
    <row r="48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</row>
    <row r="482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</row>
    <row r="483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</row>
    <row r="484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</row>
    <row r="48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</row>
    <row r="486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</row>
    <row r="487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</row>
    <row r="488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</row>
    <row r="489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</row>
    <row r="490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</row>
    <row r="49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</row>
    <row r="492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</row>
    <row r="493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</row>
    <row r="494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</row>
    <row r="49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</row>
    <row r="496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</row>
    <row r="497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</row>
    <row r="498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</row>
    <row r="499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</row>
    <row r="500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</row>
    <row r="50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</row>
    <row r="502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</row>
    <row r="503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</row>
    <row r="504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</row>
    <row r="50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</row>
    <row r="506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</row>
    <row r="507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</row>
    <row r="508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</row>
    <row r="509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</row>
    <row r="510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</row>
    <row r="51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</row>
    <row r="512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</row>
    <row r="513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</row>
    <row r="514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</row>
    <row r="51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</row>
    <row r="516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</row>
    <row r="517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</row>
    <row r="518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</row>
    <row r="519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</row>
    <row r="520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</row>
    <row r="52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</row>
    <row r="522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</row>
    <row r="523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</row>
    <row r="524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</row>
    <row r="5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</row>
    <row r="526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</row>
    <row r="527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</row>
    <row r="528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</row>
    <row r="529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</row>
    <row r="530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</row>
    <row r="53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</row>
    <row r="532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</row>
    <row r="533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</row>
    <row r="534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</row>
    <row r="53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</row>
    <row r="536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</row>
    <row r="537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</row>
    <row r="538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</row>
    <row r="539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</row>
    <row r="540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</row>
    <row r="54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</row>
    <row r="542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</row>
    <row r="543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</row>
    <row r="544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</row>
    <row r="54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</row>
    <row r="546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</row>
    <row r="547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</row>
    <row r="548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</row>
    <row r="549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</row>
    <row r="550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</row>
    <row r="55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</row>
    <row r="552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</row>
    <row r="553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</row>
    <row r="554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</row>
    <row r="55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</row>
    <row r="556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</row>
    <row r="557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</row>
    <row r="558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</row>
    <row r="559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</row>
    <row r="560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</row>
    <row r="56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</row>
    <row r="562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</row>
    <row r="563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</row>
    <row r="564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</row>
    <row r="56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</row>
    <row r="566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</row>
    <row r="567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</row>
    <row r="568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</row>
    <row r="569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</row>
    <row r="570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</row>
    <row r="57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</row>
    <row r="572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</row>
    <row r="573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</row>
    <row r="574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</row>
    <row r="57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</row>
    <row r="576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</row>
    <row r="577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</row>
    <row r="578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</row>
    <row r="579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</row>
    <row r="580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</row>
    <row r="58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</row>
    <row r="582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</row>
    <row r="583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</row>
    <row r="584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</row>
    <row r="58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</row>
    <row r="586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</row>
    <row r="587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</row>
    <row r="588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</row>
    <row r="589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</row>
    <row r="590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</row>
    <row r="59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</row>
    <row r="592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</row>
    <row r="593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</row>
    <row r="594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</row>
    <row r="59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</row>
    <row r="596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</row>
    <row r="597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</row>
    <row r="598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</row>
    <row r="599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</row>
    <row r="600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</row>
    <row r="60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</row>
    <row r="602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</row>
    <row r="603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</row>
    <row r="604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</row>
    <row r="60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</row>
    <row r="606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</row>
    <row r="607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</row>
    <row r="608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</row>
    <row r="609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</row>
    <row r="610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</row>
    <row r="61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</row>
    <row r="612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</row>
    <row r="613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</row>
    <row r="614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</row>
    <row r="61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</row>
    <row r="616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</row>
    <row r="617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</row>
    <row r="618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</row>
    <row r="619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</row>
    <row r="620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</row>
    <row r="62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</row>
    <row r="622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</row>
    <row r="623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</row>
    <row r="624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</row>
    <row r="6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</row>
    <row r="626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</row>
    <row r="627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</row>
    <row r="628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</row>
    <row r="629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</row>
    <row r="630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</row>
    <row r="63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</row>
    <row r="632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</row>
    <row r="633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</row>
    <row r="634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</row>
    <row r="63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</row>
    <row r="636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</row>
    <row r="637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</row>
    <row r="638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</row>
    <row r="639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</row>
    <row r="640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</row>
    <row r="64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</row>
    <row r="642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</row>
    <row r="643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</row>
    <row r="644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</row>
    <row r="64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</row>
    <row r="646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</row>
    <row r="647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</row>
    <row r="648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</row>
    <row r="649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</row>
    <row r="650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</row>
    <row r="65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</row>
    <row r="652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</row>
    <row r="653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</row>
    <row r="654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</row>
    <row r="65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</row>
    <row r="656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</row>
    <row r="657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</row>
    <row r="658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</row>
    <row r="659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</row>
    <row r="660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</row>
    <row r="66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</row>
    <row r="662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</row>
    <row r="663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</row>
    <row r="664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</row>
    <row r="66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</row>
    <row r="666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</row>
    <row r="667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</row>
    <row r="668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</row>
    <row r="669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</row>
    <row r="670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</row>
    <row r="67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</row>
    <row r="672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</row>
    <row r="673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</row>
    <row r="674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</row>
    <row r="67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</row>
    <row r="676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</row>
    <row r="677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</row>
    <row r="678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</row>
    <row r="679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</row>
    <row r="680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</row>
    <row r="68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</row>
    <row r="682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</row>
    <row r="683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</row>
    <row r="684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</row>
    <row r="68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</row>
    <row r="686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</row>
    <row r="687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</row>
    <row r="688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</row>
    <row r="689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</row>
    <row r="690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</row>
    <row r="69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</row>
    <row r="692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</row>
    <row r="693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</row>
    <row r="694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</row>
    <row r="69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</row>
    <row r="696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</row>
    <row r="697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</row>
    <row r="698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</row>
    <row r="699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</row>
    <row r="700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</row>
    <row r="70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</row>
    <row r="702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</row>
    <row r="703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</row>
    <row r="704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</row>
    <row r="70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</row>
    <row r="706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</row>
    <row r="707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</row>
    <row r="708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</row>
    <row r="709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</row>
    <row r="710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</row>
    <row r="71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</row>
    <row r="712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</row>
    <row r="713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</row>
    <row r="714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</row>
    <row r="71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</row>
    <row r="716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</row>
    <row r="717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</row>
    <row r="718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</row>
    <row r="719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</row>
    <row r="720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</row>
    <row r="72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</row>
    <row r="722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</row>
    <row r="723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</row>
    <row r="724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</row>
    <row r="7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</row>
    <row r="726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</row>
    <row r="727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</row>
    <row r="728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</row>
    <row r="729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</row>
    <row r="730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</row>
    <row r="73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</row>
    <row r="732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</row>
    <row r="733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</row>
    <row r="734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</row>
    <row r="73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</row>
    <row r="736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</row>
    <row r="737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</row>
    <row r="738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</row>
    <row r="739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</row>
    <row r="740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</row>
    <row r="74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</row>
    <row r="742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</row>
    <row r="743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</row>
    <row r="744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</row>
    <row r="74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</row>
    <row r="746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</row>
    <row r="747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</row>
    <row r="748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</row>
    <row r="749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</row>
    <row r="750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</row>
    <row r="75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</row>
    <row r="752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</row>
    <row r="753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</row>
    <row r="754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</row>
    <row r="75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</row>
    <row r="756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</row>
    <row r="757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</row>
    <row r="758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</row>
    <row r="759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</row>
    <row r="760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</row>
    <row r="76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</row>
    <row r="762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</row>
    <row r="763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</row>
    <row r="764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</row>
    <row r="76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</row>
    <row r="766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</row>
    <row r="767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</row>
    <row r="768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</row>
    <row r="769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</row>
    <row r="770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</row>
    <row r="77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</row>
    <row r="772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</row>
    <row r="773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</row>
    <row r="774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</row>
    <row r="77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</row>
    <row r="776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</row>
    <row r="777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</row>
    <row r="778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</row>
    <row r="779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</row>
    <row r="780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</row>
    <row r="78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</row>
    <row r="782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</row>
    <row r="783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</row>
    <row r="784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</row>
    <row r="78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</row>
    <row r="786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</row>
    <row r="787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</row>
    <row r="788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</row>
    <row r="789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</row>
    <row r="790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</row>
    <row r="79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</row>
    <row r="792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</row>
    <row r="793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</row>
    <row r="794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</row>
    <row r="79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</row>
    <row r="796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</row>
    <row r="797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</row>
    <row r="798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</row>
    <row r="799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</row>
    <row r="800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</row>
    <row r="80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</row>
    <row r="802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</row>
    <row r="803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</row>
    <row r="804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</row>
    <row r="80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</row>
    <row r="806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</row>
    <row r="807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</row>
    <row r="808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</row>
    <row r="809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</row>
    <row r="810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</row>
    <row r="81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</row>
    <row r="812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</row>
    <row r="813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</row>
    <row r="814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</row>
    <row r="81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</row>
    <row r="816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</row>
    <row r="817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</row>
    <row r="818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</row>
    <row r="819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</row>
    <row r="820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</row>
    <row r="82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</row>
    <row r="822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</row>
    <row r="823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</row>
    <row r="824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</row>
    <row r="8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</row>
    <row r="826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</row>
    <row r="827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</row>
    <row r="828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</row>
    <row r="829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</row>
    <row r="830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</row>
    <row r="83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</row>
    <row r="832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</row>
    <row r="833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</row>
    <row r="834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</row>
    <row r="83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</row>
    <row r="836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</row>
    <row r="837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</row>
    <row r="838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</row>
    <row r="839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</row>
    <row r="840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</row>
    <row r="84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</row>
    <row r="842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</row>
    <row r="843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</row>
    <row r="844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</row>
    <row r="84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</row>
    <row r="846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</row>
    <row r="847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</row>
    <row r="848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</row>
    <row r="849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</row>
    <row r="850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</row>
    <row r="85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</row>
    <row r="852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</row>
    <row r="853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</row>
    <row r="854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</row>
    <row r="85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</row>
    <row r="856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</row>
    <row r="857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</row>
    <row r="858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</row>
    <row r="859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</row>
    <row r="860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</row>
    <row r="86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</row>
    <row r="862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</row>
    <row r="863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</row>
    <row r="864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</row>
    <row r="86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</row>
    <row r="866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</row>
    <row r="867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</row>
    <row r="868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</row>
    <row r="869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</row>
    <row r="870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</row>
    <row r="87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</row>
    <row r="872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</row>
    <row r="873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</row>
    <row r="874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</row>
    <row r="87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</row>
    <row r="876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</row>
    <row r="877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</row>
    <row r="878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</row>
    <row r="879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</row>
    <row r="880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</row>
    <row r="88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</row>
    <row r="882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</row>
    <row r="883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</row>
    <row r="884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</row>
    <row r="88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</row>
    <row r="886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</row>
    <row r="887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</row>
    <row r="888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</row>
    <row r="889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</row>
    <row r="890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</row>
    <row r="89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</row>
    <row r="892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</row>
    <row r="893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</row>
    <row r="894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</row>
    <row r="89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</row>
    <row r="896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</row>
    <row r="897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</row>
    <row r="898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</row>
    <row r="899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</row>
    <row r="900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</row>
    <row r="90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</row>
    <row r="902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</row>
    <row r="903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</row>
    <row r="904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</row>
    <row r="90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</row>
    <row r="906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</row>
    <row r="907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</row>
    <row r="908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</row>
    <row r="909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</row>
    <row r="910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</row>
    <row r="91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</row>
    <row r="912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</row>
    <row r="913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</row>
    <row r="914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</row>
    <row r="91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</row>
    <row r="916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</row>
    <row r="917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</row>
    <row r="918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</row>
    <row r="919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</row>
    <row r="920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</row>
    <row r="92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</row>
    <row r="922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</row>
    <row r="923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</row>
    <row r="924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</row>
    <row r="9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</row>
    <row r="926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</row>
    <row r="927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</row>
    <row r="928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</row>
    <row r="929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</row>
    <row r="930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</row>
    <row r="93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</row>
    <row r="932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</row>
    <row r="933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</row>
    <row r="934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</row>
    <row r="93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</row>
    <row r="936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</row>
    <row r="937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</row>
    <row r="938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</row>
    <row r="939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</row>
    <row r="940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</row>
    <row r="94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</row>
    <row r="942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</row>
    <row r="943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</row>
    <row r="944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</row>
    <row r="94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</row>
    <row r="946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</row>
    <row r="947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</row>
    <row r="948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</row>
    <row r="949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</row>
    <row r="950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</row>
    <row r="95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</row>
    <row r="952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</row>
    <row r="953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</row>
    <row r="954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</row>
    <row r="95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</row>
    <row r="956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</row>
    <row r="957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</row>
    <row r="958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</row>
    <row r="959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</row>
    <row r="960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</row>
    <row r="96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</row>
    <row r="962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</row>
    <row r="963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</row>
    <row r="964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</row>
    <row r="96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</row>
    <row r="966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</row>
    <row r="967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</row>
    <row r="968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</row>
    <row r="969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</row>
    <row r="970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</row>
    <row r="97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</row>
    <row r="972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</row>
    <row r="973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</row>
    <row r="974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</row>
    <row r="97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</row>
    <row r="976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</row>
    <row r="977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</row>
    <row r="978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</row>
    <row r="979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</row>
    <row r="980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</row>
    <row r="98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</row>
    <row r="982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</row>
    <row r="983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</row>
    <row r="984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</row>
    <row r="98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</row>
    <row r="986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</row>
    <row r="987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</row>
    <row r="988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</row>
    <row r="989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</row>
    <row r="990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</row>
    <row r="99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</row>
    <row r="992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</row>
    <row r="993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</row>
    <row r="994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</row>
    <row r="99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</row>
    <row r="996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</row>
    <row r="997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</row>
    <row r="998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</row>
    <row r="999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</row>
    <row r="1000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</row>
    <row r="1001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</row>
    <row r="1002">
      <c r="A1002" s="6"/>
      <c r="B1002" s="6"/>
      <c r="C1002" s="6"/>
      <c r="D1002" s="6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</row>
    <row r="1003">
      <c r="A1003" s="6"/>
      <c r="B1003" s="6"/>
      <c r="C1003" s="6"/>
      <c r="D1003" s="6"/>
      <c r="E1003" s="6"/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</row>
    <row r="1004">
      <c r="A1004" s="6"/>
      <c r="B1004" s="6"/>
      <c r="C1004" s="6"/>
      <c r="D1004" s="6"/>
      <c r="E1004" s="6"/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</row>
  </sheetData>
  <mergeCells count="26">
    <mergeCell ref="A56:A64"/>
    <mergeCell ref="A88:A96"/>
    <mergeCell ref="A65:A87"/>
    <mergeCell ref="A97:A101"/>
    <mergeCell ref="A44:A55"/>
    <mergeCell ref="A33:A43"/>
    <mergeCell ref="A9:A18"/>
    <mergeCell ref="A25:A32"/>
    <mergeCell ref="A19:A24"/>
    <mergeCell ref="A2:B2"/>
    <mergeCell ref="A1:B1"/>
    <mergeCell ref="B7:B8"/>
    <mergeCell ref="A7:A8"/>
    <mergeCell ref="C7:D7"/>
    <mergeCell ref="G7:H7"/>
    <mergeCell ref="I7:J7"/>
    <mergeCell ref="S7:T7"/>
    <mergeCell ref="U7:V7"/>
    <mergeCell ref="M7:N7"/>
    <mergeCell ref="K7:L7"/>
    <mergeCell ref="Q7:R7"/>
    <mergeCell ref="O7:P7"/>
    <mergeCell ref="E7:F7"/>
    <mergeCell ref="Y7:Z7"/>
    <mergeCell ref="AA7:AB7"/>
    <mergeCell ref="W7:X7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9.71"/>
    <col customWidth="1" min="2" max="2" width="47.43"/>
    <col customWidth="1" min="3" max="28" width="7.29"/>
    <col customWidth="1" min="29" max="31" width="17.29"/>
  </cols>
  <sheetData>
    <row r="1" ht="15.75" customHeight="1">
      <c r="A1" s="7" t="s">
        <v>6</v>
      </c>
      <c r="B1" s="8" t="s">
        <v>7</v>
      </c>
      <c r="C1" s="9" t="s">
        <v>10</v>
      </c>
      <c r="D1" s="10"/>
      <c r="E1" s="9" t="s">
        <v>11</v>
      </c>
      <c r="F1" s="10"/>
      <c r="G1" s="9" t="s">
        <v>12</v>
      </c>
      <c r="H1" s="10"/>
      <c r="I1" s="9" t="s">
        <v>13</v>
      </c>
      <c r="J1" s="10"/>
      <c r="K1" s="9" t="s">
        <v>14</v>
      </c>
      <c r="L1" s="10"/>
      <c r="M1" s="9" t="s">
        <v>15</v>
      </c>
      <c r="N1" s="10"/>
      <c r="O1" s="9" t="s">
        <v>16</v>
      </c>
      <c r="P1" s="10"/>
      <c r="Q1" s="9" t="s">
        <v>17</v>
      </c>
      <c r="R1" s="10"/>
      <c r="S1" s="9" t="s">
        <v>18</v>
      </c>
      <c r="T1" s="10"/>
      <c r="U1" s="9" t="s">
        <v>19</v>
      </c>
      <c r="V1" s="10"/>
      <c r="W1" s="9" t="s">
        <v>20</v>
      </c>
      <c r="X1" s="10"/>
      <c r="Y1" s="9" t="s">
        <v>21</v>
      </c>
      <c r="Z1" s="10"/>
      <c r="AA1" s="9" t="s">
        <v>22</v>
      </c>
      <c r="AB1" s="10"/>
      <c r="AC1" s="6"/>
      <c r="AD1" s="6"/>
      <c r="AE1" s="6"/>
    </row>
    <row r="2" ht="15.75" customHeight="1">
      <c r="A2" s="12"/>
      <c r="C2" s="13" t="s">
        <v>23</v>
      </c>
      <c r="D2" s="14" t="s">
        <v>24</v>
      </c>
      <c r="E2" s="13" t="s">
        <v>23</v>
      </c>
      <c r="F2" s="14" t="s">
        <v>24</v>
      </c>
      <c r="G2" s="13" t="s">
        <v>23</v>
      </c>
      <c r="H2" s="14" t="s">
        <v>24</v>
      </c>
      <c r="I2" s="13" t="s">
        <v>23</v>
      </c>
      <c r="J2" s="14" t="s">
        <v>24</v>
      </c>
      <c r="K2" s="13" t="s">
        <v>23</v>
      </c>
      <c r="L2" s="14" t="s">
        <v>24</v>
      </c>
      <c r="M2" s="13" t="s">
        <v>23</v>
      </c>
      <c r="N2" s="14" t="s">
        <v>24</v>
      </c>
      <c r="O2" s="13" t="s">
        <v>23</v>
      </c>
      <c r="P2" s="14" t="s">
        <v>24</v>
      </c>
      <c r="Q2" s="13" t="s">
        <v>23</v>
      </c>
      <c r="R2" s="14" t="s">
        <v>24</v>
      </c>
      <c r="S2" s="13" t="s">
        <v>23</v>
      </c>
      <c r="T2" s="14" t="s">
        <v>24</v>
      </c>
      <c r="U2" s="13" t="s">
        <v>23</v>
      </c>
      <c r="V2" s="14" t="s">
        <v>24</v>
      </c>
      <c r="W2" s="13" t="s">
        <v>23</v>
      </c>
      <c r="X2" s="14" t="s">
        <v>24</v>
      </c>
      <c r="Y2" s="13" t="s">
        <v>23</v>
      </c>
      <c r="Z2" s="14" t="s">
        <v>24</v>
      </c>
      <c r="AA2" s="15" t="s">
        <v>23</v>
      </c>
      <c r="AB2" s="17" t="s">
        <v>24</v>
      </c>
      <c r="AC2" s="6"/>
      <c r="AD2" s="6"/>
      <c r="AE2" s="6"/>
    </row>
    <row r="3" ht="15.75" customHeight="1">
      <c r="A3" s="18" t="s">
        <v>25</v>
      </c>
      <c r="B3" s="19" t="s">
        <v>26</v>
      </c>
      <c r="C3" s="20"/>
      <c r="D3" s="23"/>
      <c r="E3" s="20"/>
      <c r="F3" s="23"/>
      <c r="G3" s="20"/>
      <c r="H3" s="23"/>
      <c r="I3" s="20"/>
      <c r="J3" s="21"/>
      <c r="K3" s="20"/>
      <c r="L3" s="23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3"/>
      <c r="AC3" s="6"/>
      <c r="AD3" s="31"/>
      <c r="AE3" s="31"/>
    </row>
    <row r="4" ht="15.75" customHeight="1">
      <c r="A4" s="24"/>
      <c r="B4" s="138" t="s">
        <v>137</v>
      </c>
      <c r="C4" s="139"/>
      <c r="D4" s="140"/>
      <c r="E4" s="139"/>
      <c r="F4" s="140"/>
      <c r="G4" s="139"/>
      <c r="H4" s="140">
        <v>0.5</v>
      </c>
      <c r="I4" s="139"/>
      <c r="J4" s="141"/>
      <c r="K4" s="139"/>
      <c r="L4" s="140"/>
      <c r="M4" s="139"/>
      <c r="N4" s="141"/>
      <c r="O4" s="139"/>
      <c r="P4" s="141"/>
      <c r="Q4" s="139"/>
      <c r="R4" s="141"/>
      <c r="S4" s="139"/>
      <c r="T4" s="141"/>
      <c r="U4" s="139"/>
      <c r="V4" s="141"/>
      <c r="W4" s="139"/>
      <c r="X4" s="141"/>
      <c r="Y4" s="139"/>
      <c r="Z4" s="141"/>
      <c r="AA4" s="139"/>
      <c r="AB4" s="140"/>
      <c r="AC4" s="32"/>
      <c r="AD4" s="142"/>
      <c r="AE4" s="6"/>
    </row>
    <row r="5" ht="15.75" customHeight="1">
      <c r="A5" s="24"/>
      <c r="B5" s="25" t="s">
        <v>27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9"/>
      <c r="W5" s="26"/>
      <c r="X5" s="27"/>
      <c r="Y5" s="26"/>
      <c r="Z5" s="29"/>
      <c r="AA5" s="26"/>
      <c r="AB5" s="27"/>
      <c r="AC5" s="6"/>
      <c r="AD5" s="6"/>
      <c r="AE5" s="142"/>
    </row>
    <row r="6" ht="15.75" customHeight="1">
      <c r="A6" s="24"/>
      <c r="B6" s="25" t="s">
        <v>28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9">
        <v>9.0</v>
      </c>
      <c r="U6" s="26"/>
      <c r="V6" s="29">
        <v>10.5</v>
      </c>
      <c r="W6" s="26"/>
      <c r="X6" s="29">
        <v>2.0</v>
      </c>
      <c r="Y6" s="26"/>
      <c r="Z6" s="29">
        <v>3.0</v>
      </c>
      <c r="AA6" s="26"/>
      <c r="AB6" s="27"/>
      <c r="AC6" s="6"/>
      <c r="AD6" s="6"/>
      <c r="AE6" s="6"/>
    </row>
    <row r="7" ht="15.75" customHeight="1">
      <c r="A7" s="24"/>
      <c r="B7" s="25" t="s">
        <v>30</v>
      </c>
      <c r="C7" s="26"/>
      <c r="D7" s="27"/>
      <c r="E7" s="26"/>
      <c r="F7" s="29">
        <v>1.0</v>
      </c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6"/>
      <c r="AD7" s="6"/>
      <c r="AE7" s="6"/>
    </row>
    <row r="8" ht="15.75" customHeight="1">
      <c r="A8" s="24"/>
      <c r="B8" s="25" t="s">
        <v>31</v>
      </c>
      <c r="C8" s="26"/>
      <c r="D8" s="29">
        <v>2.0</v>
      </c>
      <c r="E8" s="26"/>
      <c r="F8" s="29">
        <v>2.0</v>
      </c>
      <c r="G8" s="26"/>
      <c r="H8" s="29">
        <v>2.0</v>
      </c>
      <c r="I8" s="26"/>
      <c r="J8" s="27"/>
      <c r="K8" s="26"/>
      <c r="L8" s="29">
        <v>2.0</v>
      </c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9">
        <v>2.0</v>
      </c>
      <c r="AC8" s="6"/>
      <c r="AD8" s="6"/>
      <c r="AE8" s="6"/>
    </row>
    <row r="9" ht="15.75" customHeight="1">
      <c r="A9" s="24"/>
      <c r="B9" s="25" t="s">
        <v>32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9">
        <v>12.0</v>
      </c>
      <c r="AC9" s="6"/>
      <c r="AD9" s="6"/>
      <c r="AE9" s="6"/>
    </row>
    <row r="10" ht="15.75" customHeight="1">
      <c r="A10" s="24"/>
      <c r="B10" s="25" t="s">
        <v>33</v>
      </c>
      <c r="C10" s="26"/>
      <c r="D10" s="29">
        <v>2.0</v>
      </c>
      <c r="E10" s="26"/>
      <c r="F10" s="29">
        <v>2.0</v>
      </c>
      <c r="G10" s="26"/>
      <c r="H10" s="29">
        <v>2.0</v>
      </c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</row>
    <row r="11" ht="15.75" customHeight="1">
      <c r="A11" s="24"/>
      <c r="B11" s="25" t="s">
        <v>34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6"/>
      <c r="AD11" s="6"/>
      <c r="AE11" s="6"/>
    </row>
    <row r="12" ht="15.75" customHeight="1">
      <c r="A12" s="24"/>
      <c r="B12" s="25" t="s">
        <v>35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9">
        <v>2.0</v>
      </c>
      <c r="AA12" s="26"/>
      <c r="AB12" s="27"/>
      <c r="AC12" s="6"/>
      <c r="AD12" s="31" t="s">
        <v>23</v>
      </c>
      <c r="AE12" s="31" t="s">
        <v>24</v>
      </c>
    </row>
    <row r="13" ht="15.75" customHeight="1">
      <c r="A13" s="12"/>
      <c r="B13" s="25" t="s">
        <v>36</v>
      </c>
      <c r="C13" s="26"/>
      <c r="D13" s="27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6"/>
      <c r="P13" s="27"/>
      <c r="Q13" s="26"/>
      <c r="R13" s="27"/>
      <c r="S13" s="26"/>
      <c r="T13" s="27"/>
      <c r="U13" s="26"/>
      <c r="V13" s="29">
        <v>4.0</v>
      </c>
      <c r="W13" s="26"/>
      <c r="X13" s="27"/>
      <c r="Y13" s="26"/>
      <c r="Z13" s="29">
        <v>9.0</v>
      </c>
      <c r="AA13" s="26"/>
      <c r="AB13" s="29">
        <v>1.0</v>
      </c>
      <c r="AC13" s="32" t="s">
        <v>38</v>
      </c>
      <c r="AD13" s="6">
        <f>SUM(AA2:AA13,W2:W13,U2:U13,S2:S13,Q2:Q13,Y2:Y13,O2:O13,M2:M13,K2:K13,I2:I13,G2:G13,E2:E13,C2:C13)</f>
        <v>0</v>
      </c>
      <c r="AE13" s="6">
        <f>SUM(AB2:AB13,Z2:Z13,X2:X13,V2:V13,T2:T13,R2:R13,P2:P13,N2:N13,L2:L13,J2:J13,H2:H13,F2:F13,D2:D13)</f>
        <v>70</v>
      </c>
    </row>
    <row r="14" ht="15.75" customHeight="1">
      <c r="A14" s="33" t="s">
        <v>39</v>
      </c>
      <c r="B14" s="34" t="s">
        <v>40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41">
        <v>2.5</v>
      </c>
      <c r="U14" s="35"/>
      <c r="V14" s="41">
        <v>2.5</v>
      </c>
      <c r="W14" s="35"/>
      <c r="X14" s="36"/>
      <c r="Y14" s="35"/>
      <c r="Z14" s="36"/>
      <c r="AA14" s="37"/>
      <c r="AB14" s="38"/>
      <c r="AC14" s="32"/>
      <c r="AD14" s="6"/>
      <c r="AE14" s="6"/>
    </row>
    <row r="15" ht="15.75" customHeight="1">
      <c r="A15" s="39"/>
      <c r="B15" s="34" t="s">
        <v>42</v>
      </c>
      <c r="C15" s="35"/>
      <c r="D15" s="36"/>
      <c r="E15" s="35"/>
      <c r="F15" s="41">
        <v>4.0</v>
      </c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7"/>
      <c r="AB15" s="38"/>
      <c r="AC15" s="6"/>
      <c r="AD15" s="6"/>
      <c r="AE15" s="142"/>
    </row>
    <row r="16" ht="15.75" customHeight="1">
      <c r="A16" s="39"/>
      <c r="B16" s="34" t="s">
        <v>44</v>
      </c>
      <c r="C16" s="35"/>
      <c r="D16" s="36"/>
      <c r="E16" s="35"/>
      <c r="F16" s="36"/>
      <c r="G16" s="35"/>
      <c r="H16" s="36"/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7"/>
      <c r="AB16" s="38"/>
      <c r="AC16" s="6"/>
      <c r="AD16" s="6"/>
      <c r="AE16" s="6"/>
    </row>
    <row r="17" ht="15.75" customHeight="1">
      <c r="A17" s="39"/>
      <c r="B17" s="34" t="s">
        <v>45</v>
      </c>
      <c r="C17" s="35"/>
      <c r="D17" s="36"/>
      <c r="E17" s="35"/>
      <c r="F17" s="41">
        <v>5.0</v>
      </c>
      <c r="G17" s="35"/>
      <c r="H17" s="41">
        <v>3.0</v>
      </c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7"/>
      <c r="AB17" s="38"/>
      <c r="AC17" s="6"/>
      <c r="AD17" s="6"/>
      <c r="AE17" s="6"/>
    </row>
    <row r="18" ht="15.75" customHeight="1">
      <c r="A18" s="39"/>
      <c r="B18" s="34" t="s">
        <v>46</v>
      </c>
      <c r="C18" s="35"/>
      <c r="D18" s="36"/>
      <c r="E18" s="35"/>
      <c r="F18" s="41">
        <v>1.5</v>
      </c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7"/>
      <c r="AB18" s="38"/>
    </row>
    <row r="19" ht="15.75" customHeight="1">
      <c r="A19" s="44"/>
      <c r="B19" s="34" t="s">
        <v>47</v>
      </c>
      <c r="C19" s="35"/>
      <c r="D19" s="36"/>
      <c r="E19" s="35"/>
      <c r="F19" s="36"/>
      <c r="G19" s="35"/>
      <c r="H19" s="36"/>
      <c r="I19" s="35"/>
      <c r="J19" s="36"/>
      <c r="K19" s="35"/>
      <c r="L19" s="36"/>
      <c r="M19" s="35"/>
      <c r="N19" s="36"/>
      <c r="O19" s="35"/>
      <c r="P19" s="36"/>
      <c r="Q19" s="35"/>
      <c r="R19" s="36"/>
      <c r="S19" s="35"/>
      <c r="T19" s="36"/>
      <c r="U19" s="35"/>
      <c r="V19" s="36"/>
      <c r="W19" s="35"/>
      <c r="X19" s="36"/>
      <c r="Y19" s="35"/>
      <c r="Z19" s="36"/>
      <c r="AA19" s="37"/>
      <c r="AB19" s="38"/>
      <c r="AC19" s="32" t="s">
        <v>38</v>
      </c>
      <c r="AD19" s="6">
        <f>SUM(AA14:AA19,Y14:Y19,W14:W19,U14:U19,S14:S19,Q14:Q19,O14:O19,M14:M19,K14:K19,I14:I19,E14:E19,G14:G19,C14:C19)</f>
        <v>0</v>
      </c>
      <c r="AE19" s="6">
        <f>SUM(AB14:AB19,Z14:Z19,X14:X19,V14:V19,T14:T19,R14:R19,P14:P19,N14:N19,L14:L19,J14:J19,H14:H19,F14:F19,D14:D19)</f>
        <v>18.5</v>
      </c>
    </row>
    <row r="20" ht="15.75" customHeight="1">
      <c r="A20" s="45" t="s">
        <v>49</v>
      </c>
      <c r="B20" s="46" t="s">
        <v>50</v>
      </c>
      <c r="C20" s="47"/>
      <c r="D20" s="48"/>
      <c r="E20" s="47"/>
      <c r="F20" s="48"/>
      <c r="G20" s="47"/>
      <c r="H20" s="48"/>
      <c r="I20" s="47"/>
      <c r="J20" s="48"/>
      <c r="K20" s="47"/>
      <c r="L20" s="48"/>
      <c r="M20" s="47"/>
      <c r="N20" s="48"/>
      <c r="O20" s="47"/>
      <c r="P20" s="48"/>
      <c r="Q20" s="47"/>
      <c r="R20" s="48"/>
      <c r="S20" s="47"/>
      <c r="T20" s="48"/>
      <c r="U20" s="47"/>
      <c r="V20" s="48"/>
      <c r="W20" s="47"/>
      <c r="X20" s="48"/>
      <c r="Y20" s="47"/>
      <c r="Z20" s="48"/>
      <c r="AA20" s="49"/>
      <c r="AB20" s="50"/>
      <c r="AC20" s="32"/>
      <c r="AD20" s="6"/>
      <c r="AE20" s="6"/>
    </row>
    <row r="21" ht="15.75" customHeight="1">
      <c r="A21" s="24"/>
      <c r="B21" s="46" t="s">
        <v>51</v>
      </c>
      <c r="C21" s="47"/>
      <c r="D21" s="48"/>
      <c r="E21" s="47"/>
      <c r="F21" s="48"/>
      <c r="G21" s="47"/>
      <c r="H21" s="48"/>
      <c r="I21" s="47"/>
      <c r="J21" s="48"/>
      <c r="K21" s="47"/>
      <c r="L21" s="48"/>
      <c r="M21" s="47"/>
      <c r="N21" s="48"/>
      <c r="O21" s="47"/>
      <c r="P21" s="48"/>
      <c r="Q21" s="47"/>
      <c r="R21" s="48"/>
      <c r="S21" s="47"/>
      <c r="T21" s="48"/>
      <c r="U21" s="47"/>
      <c r="V21" s="48"/>
      <c r="W21" s="47"/>
      <c r="X21" s="48"/>
      <c r="Y21" s="47"/>
      <c r="Z21" s="48"/>
      <c r="AA21" s="49"/>
      <c r="AB21" s="50"/>
      <c r="AC21" s="6"/>
      <c r="AD21" s="6"/>
      <c r="AE21" s="6"/>
    </row>
    <row r="22" ht="15.75" customHeight="1">
      <c r="A22" s="24"/>
      <c r="B22" s="46" t="s">
        <v>52</v>
      </c>
      <c r="C22" s="47"/>
      <c r="D22" s="48"/>
      <c r="E22" s="47"/>
      <c r="F22" s="48"/>
      <c r="G22" s="47"/>
      <c r="H22" s="48"/>
      <c r="I22" s="47"/>
      <c r="J22" s="54">
        <v>7.0</v>
      </c>
      <c r="K22" s="47"/>
      <c r="L22" s="48"/>
      <c r="M22" s="47"/>
      <c r="N22" s="54">
        <v>14.0</v>
      </c>
      <c r="O22" s="47"/>
      <c r="P22" s="54">
        <v>12.0</v>
      </c>
      <c r="Q22" s="47"/>
      <c r="R22" s="54">
        <v>14.0</v>
      </c>
      <c r="S22" s="47"/>
      <c r="T22" s="54">
        <v>4.0</v>
      </c>
      <c r="U22" s="47"/>
      <c r="V22" s="48"/>
      <c r="W22" s="47"/>
      <c r="X22" s="54">
        <v>23.0</v>
      </c>
      <c r="Y22" s="47"/>
      <c r="Z22" s="48"/>
      <c r="AA22" s="49"/>
      <c r="AB22" s="50"/>
      <c r="AC22" s="6"/>
      <c r="AD22" s="6"/>
      <c r="AE22" s="6"/>
    </row>
    <row r="23" ht="15.75" customHeight="1">
      <c r="A23" s="24"/>
      <c r="B23" s="46" t="s">
        <v>53</v>
      </c>
      <c r="C23" s="47"/>
      <c r="D23" s="48"/>
      <c r="E23" s="47"/>
      <c r="F23" s="48"/>
      <c r="G23" s="47"/>
      <c r="H23" s="48"/>
      <c r="I23" s="47"/>
      <c r="J23" s="48"/>
      <c r="K23" s="47"/>
      <c r="L23" s="48"/>
      <c r="M23" s="47"/>
      <c r="N23" s="48"/>
      <c r="O23" s="47"/>
      <c r="P23" s="48"/>
      <c r="Q23" s="47"/>
      <c r="R23" s="48"/>
      <c r="S23" s="47"/>
      <c r="T23" s="48"/>
      <c r="U23" s="47"/>
      <c r="V23" s="48"/>
      <c r="W23" s="47"/>
      <c r="X23" s="48"/>
      <c r="Y23" s="47"/>
      <c r="Z23" s="48"/>
      <c r="AA23" s="49"/>
      <c r="AB23" s="50"/>
      <c r="AC23" s="6"/>
      <c r="AD23" s="6"/>
      <c r="AE23" s="6"/>
    </row>
    <row r="24" ht="15.75" customHeight="1">
      <c r="A24" s="24"/>
      <c r="B24" s="46" t="s">
        <v>54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47"/>
      <c r="V24" s="48"/>
      <c r="W24" s="47"/>
      <c r="X24" s="48"/>
      <c r="Y24" s="47"/>
      <c r="Z24" s="48"/>
      <c r="AA24" s="49"/>
      <c r="AB24" s="50"/>
      <c r="AC24" s="6"/>
      <c r="AD24" s="6"/>
      <c r="AE24" s="6"/>
    </row>
    <row r="25" ht="15.75" customHeight="1">
      <c r="A25" s="24"/>
      <c r="B25" s="46" t="s">
        <v>55</v>
      </c>
      <c r="C25" s="47"/>
      <c r="D25" s="48"/>
      <c r="E25" s="47"/>
      <c r="F25" s="48"/>
      <c r="G25" s="47"/>
      <c r="H25" s="48"/>
      <c r="I25" s="47"/>
      <c r="J25" s="54">
        <v>2.0</v>
      </c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54">
        <v>2.0</v>
      </c>
      <c r="Y25" s="47"/>
      <c r="Z25" s="48"/>
      <c r="AA25" s="49"/>
      <c r="AB25" s="50"/>
      <c r="AC25" s="6"/>
      <c r="AD25" s="6"/>
      <c r="AE25" s="6"/>
    </row>
    <row r="26" ht="15.75" customHeight="1">
      <c r="A26" s="24"/>
      <c r="B26" s="53" t="s">
        <v>56</v>
      </c>
      <c r="C26" s="47"/>
      <c r="D26" s="48"/>
      <c r="E26" s="47"/>
      <c r="F26" s="48"/>
      <c r="G26" s="47"/>
      <c r="H26" s="48"/>
      <c r="I26" s="47"/>
      <c r="J26" s="54"/>
      <c r="K26" s="47"/>
      <c r="L26" s="48"/>
      <c r="M26" s="47"/>
      <c r="N26" s="54">
        <v>13.0</v>
      </c>
      <c r="O26" s="47"/>
      <c r="P26" s="54">
        <v>12.0</v>
      </c>
      <c r="Q26" s="47"/>
      <c r="R26" s="54">
        <v>13.0</v>
      </c>
      <c r="S26" s="47"/>
      <c r="T26" s="48"/>
      <c r="U26" s="47"/>
      <c r="V26" s="48"/>
      <c r="W26" s="47"/>
      <c r="X26" s="48"/>
      <c r="Y26" s="47"/>
      <c r="Z26" s="48"/>
      <c r="AA26" s="49"/>
      <c r="AB26" s="50"/>
      <c r="AC26" s="6"/>
      <c r="AD26" s="6"/>
      <c r="AE26" s="6"/>
    </row>
    <row r="27" ht="15.75" customHeight="1">
      <c r="A27" s="12"/>
      <c r="B27" s="46" t="s">
        <v>57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47"/>
      <c r="N27" s="48"/>
      <c r="O27" s="47"/>
      <c r="P27" s="48"/>
      <c r="Q27" s="47"/>
      <c r="R27" s="48"/>
      <c r="S27" s="47"/>
      <c r="T27" s="48"/>
      <c r="U27" s="47"/>
      <c r="V27" s="48"/>
      <c r="W27" s="47"/>
      <c r="X27" s="48"/>
      <c r="Y27" s="47"/>
      <c r="Z27" s="48"/>
      <c r="AA27" s="49"/>
      <c r="AB27" s="50"/>
      <c r="AC27" s="32" t="s">
        <v>38</v>
      </c>
      <c r="AD27" s="6">
        <f>SUM(AA21:AA27,Y21:Y27,W21:W27,U21:U27,S21:S27,Q21:Q27,O21:O27,M21:M27,K21:K27,I21:I27,G21:G27,E21:E27,C21:C27)</f>
        <v>0</v>
      </c>
      <c r="AE27" s="6">
        <f>SUM(AB20:AB27,Z20:Z27,X20:X27,V20:V27,T20:T27,R20:R27,P20:P27,N20:N27,L20:L27,J20:J27,H20:H27,F20:F27,D20:D27)</f>
        <v>116</v>
      </c>
    </row>
    <row r="28" ht="15.75" customHeight="1">
      <c r="A28" s="56" t="s">
        <v>58</v>
      </c>
      <c r="B28" s="57" t="s">
        <v>59</v>
      </c>
      <c r="C28" s="58"/>
      <c r="D28" s="59"/>
      <c r="E28" s="58"/>
      <c r="F28" s="59"/>
      <c r="G28" s="58"/>
      <c r="H28" s="59"/>
      <c r="I28" s="58"/>
      <c r="J28" s="59"/>
      <c r="K28" s="58"/>
      <c r="L28" s="61">
        <v>2.0</v>
      </c>
      <c r="M28" s="58"/>
      <c r="N28" s="59"/>
      <c r="O28" s="58"/>
      <c r="P28" s="59"/>
      <c r="Q28" s="58"/>
      <c r="R28" s="59"/>
      <c r="S28" s="58"/>
      <c r="T28" s="59"/>
      <c r="U28" s="58"/>
      <c r="V28" s="59"/>
      <c r="W28" s="58"/>
      <c r="X28" s="59"/>
      <c r="Y28" s="58"/>
      <c r="Z28" s="59"/>
      <c r="AA28" s="62"/>
      <c r="AB28" s="63"/>
      <c r="AC28" s="32"/>
      <c r="AD28" s="6"/>
      <c r="AE28" s="6"/>
    </row>
    <row r="29" ht="15.75" customHeight="1">
      <c r="A29" s="24"/>
      <c r="B29" s="57" t="s">
        <v>60</v>
      </c>
      <c r="C29" s="58"/>
      <c r="D29" s="59"/>
      <c r="E29" s="58"/>
      <c r="F29" s="59"/>
      <c r="G29" s="58"/>
      <c r="H29" s="59"/>
      <c r="I29" s="58"/>
      <c r="J29" s="59"/>
      <c r="K29" s="58"/>
      <c r="L29" s="61">
        <v>2.0</v>
      </c>
      <c r="M29" s="58"/>
      <c r="N29" s="59"/>
      <c r="O29" s="58"/>
      <c r="P29" s="59"/>
      <c r="Q29" s="58"/>
      <c r="R29" s="59"/>
      <c r="S29" s="58"/>
      <c r="T29" s="59"/>
      <c r="U29" s="58"/>
      <c r="V29" s="59"/>
      <c r="W29" s="58"/>
      <c r="X29" s="59"/>
      <c r="Y29" s="58"/>
      <c r="Z29" s="59"/>
      <c r="AA29" s="62"/>
      <c r="AB29" s="63"/>
    </row>
    <row r="30" ht="15.75" customHeight="1">
      <c r="A30" s="24"/>
      <c r="B30" s="57" t="s">
        <v>61</v>
      </c>
      <c r="C30" s="58"/>
      <c r="D30" s="59"/>
      <c r="E30" s="58"/>
      <c r="F30" s="59"/>
      <c r="G30" s="58"/>
      <c r="H30" s="59"/>
      <c r="I30" s="58"/>
      <c r="J30" s="59"/>
      <c r="K30" s="58"/>
      <c r="L30" s="61">
        <v>6.0</v>
      </c>
      <c r="M30" s="58"/>
      <c r="N30" s="59"/>
      <c r="O30" s="58"/>
      <c r="P30" s="59"/>
      <c r="Q30" s="58"/>
      <c r="R30" s="59"/>
      <c r="S30" s="58"/>
      <c r="T30" s="59"/>
      <c r="U30" s="58"/>
      <c r="V30" s="59"/>
      <c r="W30" s="58"/>
      <c r="X30" s="59"/>
      <c r="Y30" s="58"/>
      <c r="Z30" s="59"/>
      <c r="AA30" s="62"/>
      <c r="AB30" s="63"/>
      <c r="AC30" s="6"/>
      <c r="AD30" s="6"/>
      <c r="AE30" s="6"/>
    </row>
    <row r="31" ht="15.75" customHeight="1">
      <c r="A31" s="24"/>
      <c r="B31" s="57" t="s">
        <v>62</v>
      </c>
      <c r="C31" s="58"/>
      <c r="D31" s="59"/>
      <c r="E31" s="58"/>
      <c r="F31" s="59"/>
      <c r="G31" s="58"/>
      <c r="H31" s="59"/>
      <c r="I31" s="58"/>
      <c r="J31" s="59"/>
      <c r="K31" s="58"/>
      <c r="L31" s="61">
        <v>6.0</v>
      </c>
      <c r="M31" s="58"/>
      <c r="N31" s="59"/>
      <c r="O31" s="58"/>
      <c r="P31" s="59"/>
      <c r="Q31" s="58"/>
      <c r="R31" s="59"/>
      <c r="S31" s="58"/>
      <c r="T31" s="59"/>
      <c r="U31" s="58"/>
      <c r="V31" s="59"/>
      <c r="W31" s="58"/>
      <c r="X31" s="59"/>
      <c r="Y31" s="58"/>
      <c r="Z31" s="59"/>
      <c r="AA31" s="62"/>
      <c r="AB31" s="63"/>
      <c r="AC31" s="6"/>
      <c r="AD31" s="6"/>
      <c r="AE31" s="6"/>
    </row>
    <row r="32" ht="15.75" customHeight="1">
      <c r="A32" s="24"/>
      <c r="B32" s="57" t="s">
        <v>64</v>
      </c>
      <c r="C32" s="58"/>
      <c r="D32" s="59"/>
      <c r="E32" s="58"/>
      <c r="F32" s="59"/>
      <c r="G32" s="58"/>
      <c r="H32" s="59"/>
      <c r="I32" s="58"/>
      <c r="J32" s="59"/>
      <c r="K32" s="58"/>
      <c r="L32" s="61">
        <v>2.0</v>
      </c>
      <c r="M32" s="58"/>
      <c r="N32" s="59"/>
      <c r="O32" s="58"/>
      <c r="P32" s="59"/>
      <c r="Q32" s="58"/>
      <c r="R32" s="59"/>
      <c r="S32" s="58"/>
      <c r="T32" s="59"/>
      <c r="U32" s="58"/>
      <c r="V32" s="59"/>
      <c r="W32" s="58"/>
      <c r="X32" s="59"/>
      <c r="Y32" s="58"/>
      <c r="Z32" s="59"/>
      <c r="AA32" s="62"/>
      <c r="AB32" s="63"/>
      <c r="AC32" s="6"/>
      <c r="AD32" s="6"/>
      <c r="AE32" s="6"/>
    </row>
    <row r="33" ht="15.75" customHeight="1">
      <c r="A33" s="24"/>
      <c r="B33" s="57" t="s">
        <v>65</v>
      </c>
      <c r="C33" s="58"/>
      <c r="D33" s="59"/>
      <c r="E33" s="58"/>
      <c r="F33" s="59"/>
      <c r="G33" s="58"/>
      <c r="H33" s="59"/>
      <c r="I33" s="58"/>
      <c r="J33" s="59"/>
      <c r="K33" s="58"/>
      <c r="L33" s="59"/>
      <c r="M33" s="58"/>
      <c r="N33" s="59"/>
      <c r="O33" s="58"/>
      <c r="P33" s="59"/>
      <c r="Q33" s="58"/>
      <c r="R33" s="59"/>
      <c r="S33" s="58"/>
      <c r="T33" s="59"/>
      <c r="U33" s="58"/>
      <c r="V33" s="59"/>
      <c r="W33" s="58"/>
      <c r="X33" s="59"/>
      <c r="Y33" s="58"/>
      <c r="Z33" s="59"/>
      <c r="AA33" s="62"/>
      <c r="AB33" s="63"/>
      <c r="AC33" s="6"/>
      <c r="AD33" s="6"/>
      <c r="AE33" s="6"/>
    </row>
    <row r="34" ht="15.75" customHeight="1">
      <c r="A34" s="24"/>
      <c r="B34" s="57" t="s">
        <v>66</v>
      </c>
      <c r="C34" s="58"/>
      <c r="D34" s="59"/>
      <c r="E34" s="58"/>
      <c r="F34" s="59"/>
      <c r="G34" s="58"/>
      <c r="H34" s="59"/>
      <c r="I34" s="58"/>
      <c r="J34" s="59"/>
      <c r="K34" s="58"/>
      <c r="L34" s="59"/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2"/>
      <c r="AB34" s="63"/>
      <c r="AC34" s="6"/>
      <c r="AD34" s="6"/>
      <c r="AE34" s="6"/>
    </row>
    <row r="35" ht="15.75" customHeight="1">
      <c r="A35" s="24"/>
      <c r="B35" s="57" t="s">
        <v>67</v>
      </c>
      <c r="C35" s="58"/>
      <c r="D35" s="59"/>
      <c r="E35" s="58"/>
      <c r="F35" s="59"/>
      <c r="G35" s="58"/>
      <c r="H35" s="59"/>
      <c r="I35" s="58"/>
      <c r="J35" s="59"/>
      <c r="K35" s="58"/>
      <c r="L35" s="59"/>
      <c r="M35" s="58"/>
      <c r="N35" s="59"/>
      <c r="O35" s="58"/>
      <c r="P35" s="59"/>
      <c r="Q35" s="58"/>
      <c r="R35" s="59"/>
      <c r="S35" s="58"/>
      <c r="T35" s="59"/>
      <c r="U35" s="58"/>
      <c r="V35" s="59"/>
      <c r="W35" s="58"/>
      <c r="X35" s="59"/>
      <c r="Y35" s="58"/>
      <c r="Z35" s="59"/>
      <c r="AA35" s="62"/>
      <c r="AB35" s="63"/>
      <c r="AC35" s="6"/>
      <c r="AD35" s="6"/>
      <c r="AE35" s="6"/>
    </row>
    <row r="36" ht="15.75" customHeight="1">
      <c r="A36" s="24"/>
      <c r="B36" s="57" t="s">
        <v>68</v>
      </c>
      <c r="C36" s="58"/>
      <c r="D36" s="59"/>
      <c r="E36" s="58"/>
      <c r="F36" s="59"/>
      <c r="G36" s="58"/>
      <c r="H36" s="59"/>
      <c r="I36" s="58"/>
      <c r="J36" s="59"/>
      <c r="K36" s="58"/>
      <c r="L36" s="59"/>
      <c r="M36" s="58"/>
      <c r="N36" s="59"/>
      <c r="O36" s="58"/>
      <c r="P36" s="59"/>
      <c r="Q36" s="58"/>
      <c r="R36" s="59"/>
      <c r="S36" s="58"/>
      <c r="T36" s="59"/>
      <c r="U36" s="58"/>
      <c r="V36" s="59"/>
      <c r="W36" s="58"/>
      <c r="X36" s="59"/>
      <c r="Y36" s="58"/>
      <c r="Z36" s="59"/>
      <c r="AA36" s="62"/>
      <c r="AB36" s="63"/>
      <c r="AC36" s="6"/>
      <c r="AD36" s="6"/>
      <c r="AE36" s="6"/>
    </row>
    <row r="37" ht="15.75" customHeight="1">
      <c r="A37" s="24"/>
      <c r="B37" s="57" t="s">
        <v>69</v>
      </c>
      <c r="C37" s="58"/>
      <c r="D37" s="59"/>
      <c r="E37" s="58"/>
      <c r="F37" s="59"/>
      <c r="G37" s="58"/>
      <c r="H37" s="59"/>
      <c r="I37" s="58"/>
      <c r="J37" s="59"/>
      <c r="K37" s="58"/>
      <c r="L37" s="59"/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2"/>
      <c r="AB37" s="63"/>
      <c r="AC37" s="6"/>
      <c r="AD37" s="6"/>
      <c r="AE37" s="6"/>
    </row>
    <row r="38" ht="15.75" customHeight="1">
      <c r="A38" s="12"/>
      <c r="B38" s="57" t="s">
        <v>70</v>
      </c>
      <c r="C38" s="64"/>
      <c r="D38" s="65"/>
      <c r="E38" s="64"/>
      <c r="F38" s="65"/>
      <c r="G38" s="64"/>
      <c r="H38" s="65"/>
      <c r="I38" s="64"/>
      <c r="J38" s="65"/>
      <c r="K38" s="64"/>
      <c r="L38" s="65"/>
      <c r="M38" s="64"/>
      <c r="N38" s="65"/>
      <c r="O38" s="64"/>
      <c r="P38" s="65"/>
      <c r="Q38" s="64"/>
      <c r="R38" s="65"/>
      <c r="S38" s="64"/>
      <c r="T38" s="65"/>
      <c r="U38" s="64"/>
      <c r="V38" s="65"/>
      <c r="W38" s="64"/>
      <c r="X38" s="65"/>
      <c r="Y38" s="64"/>
      <c r="Z38" s="65"/>
      <c r="AA38" s="66"/>
      <c r="AB38" s="67"/>
      <c r="AC38" s="6"/>
      <c r="AD38" s="6"/>
      <c r="AE38" s="6"/>
    </row>
    <row r="39" ht="15.75" customHeight="1">
      <c r="A39" s="69" t="s">
        <v>71</v>
      </c>
      <c r="B39" s="70" t="s">
        <v>72</v>
      </c>
      <c r="C39" s="71"/>
      <c r="D39" s="72"/>
      <c r="E39" s="71"/>
      <c r="F39" s="72"/>
      <c r="G39" s="71"/>
      <c r="H39" s="72"/>
      <c r="I39" s="71"/>
      <c r="J39" s="72"/>
      <c r="K39" s="71"/>
      <c r="L39" s="72"/>
      <c r="M39" s="71"/>
      <c r="N39" s="72"/>
      <c r="O39" s="71"/>
      <c r="P39" s="72"/>
      <c r="Q39" s="71"/>
      <c r="R39" s="72"/>
      <c r="S39" s="71"/>
      <c r="T39" s="72"/>
      <c r="U39" s="71"/>
      <c r="V39" s="72"/>
      <c r="W39" s="71"/>
      <c r="X39" s="72"/>
      <c r="Y39" s="71"/>
      <c r="Z39" s="72"/>
      <c r="AA39" s="71"/>
      <c r="AB39" s="72"/>
      <c r="AC39" s="32" t="s">
        <v>38</v>
      </c>
      <c r="AD39" s="6">
        <f>SUM(AA30:AA42,Y30:Y42,W30:W42,U30:U42,S30:S42,Q30:Q42,O30:O42,M30:M42,K30:K42,I30:I42,G30:G42,E30:E42,C30:C42)</f>
        <v>0</v>
      </c>
      <c r="AE39" s="142">
        <v>0.0</v>
      </c>
    </row>
    <row r="40" ht="15.75" customHeight="1">
      <c r="A40" s="24"/>
      <c r="B40" s="70" t="s">
        <v>73</v>
      </c>
      <c r="C40" s="71"/>
      <c r="D40" s="72"/>
      <c r="E40" s="71"/>
      <c r="F40" s="72"/>
      <c r="G40" s="71"/>
      <c r="H40" s="72"/>
      <c r="I40" s="71"/>
      <c r="J40" s="72"/>
      <c r="K40" s="71"/>
      <c r="L40" s="72"/>
      <c r="M40" s="71"/>
      <c r="N40" s="72"/>
      <c r="O40" s="71"/>
      <c r="P40" s="72"/>
      <c r="Q40" s="71"/>
      <c r="R40" s="72"/>
      <c r="S40" s="71"/>
      <c r="T40" s="72"/>
      <c r="U40" s="71"/>
      <c r="V40" s="72"/>
      <c r="W40" s="71"/>
      <c r="X40" s="72"/>
      <c r="Y40" s="71"/>
      <c r="Z40" s="72"/>
      <c r="AA40" s="71"/>
      <c r="AB40" s="72"/>
      <c r="AC40" s="6"/>
      <c r="AD40" s="6"/>
      <c r="AE40" s="6"/>
    </row>
    <row r="41" ht="15.75" customHeight="1">
      <c r="A41" s="24"/>
      <c r="B41" s="70" t="s">
        <v>74</v>
      </c>
      <c r="C41" s="74"/>
      <c r="D41" s="75"/>
      <c r="E41" s="74"/>
      <c r="F41" s="75"/>
      <c r="G41" s="74"/>
      <c r="H41" s="75"/>
      <c r="I41" s="74"/>
      <c r="J41" s="75"/>
      <c r="K41" s="74"/>
      <c r="L41" s="75"/>
      <c r="M41" s="74"/>
      <c r="N41" s="75"/>
      <c r="O41" s="74"/>
      <c r="P41" s="75"/>
      <c r="Q41" s="74"/>
      <c r="R41" s="75"/>
      <c r="S41" s="74"/>
      <c r="T41" s="75"/>
      <c r="U41" s="74"/>
      <c r="V41" s="75"/>
      <c r="W41" s="74"/>
      <c r="X41" s="75"/>
      <c r="Y41" s="74"/>
      <c r="Z41" s="75"/>
      <c r="AA41" s="74"/>
      <c r="AB41" s="75"/>
      <c r="AC41" s="6"/>
      <c r="AD41" s="6"/>
      <c r="AE41" s="6"/>
    </row>
    <row r="42" ht="15.75" customHeight="1">
      <c r="A42" s="24"/>
      <c r="B42" s="70" t="s">
        <v>75</v>
      </c>
      <c r="C42" s="77"/>
      <c r="D42" s="78"/>
      <c r="E42" s="77"/>
      <c r="F42" s="78"/>
      <c r="G42" s="77"/>
      <c r="H42" s="78"/>
      <c r="I42" s="77"/>
      <c r="J42" s="78"/>
      <c r="K42" s="77"/>
      <c r="L42" s="78"/>
      <c r="M42" s="77"/>
      <c r="N42" s="78"/>
      <c r="O42" s="77"/>
      <c r="P42" s="78"/>
      <c r="Q42" s="77"/>
      <c r="R42" s="78"/>
      <c r="S42" s="77"/>
      <c r="T42" s="78"/>
      <c r="U42" s="77"/>
      <c r="V42" s="78"/>
      <c r="W42" s="77"/>
      <c r="X42" s="78"/>
      <c r="Y42" s="77"/>
      <c r="Z42" s="78"/>
      <c r="AA42" s="77"/>
      <c r="AB42" s="78"/>
    </row>
    <row r="43" ht="15.75" customHeight="1">
      <c r="A43" s="24"/>
      <c r="B43" s="70" t="s">
        <v>76</v>
      </c>
      <c r="C43" s="77"/>
      <c r="D43" s="78"/>
      <c r="E43" s="77"/>
      <c r="F43" s="78"/>
      <c r="G43" s="77"/>
      <c r="H43" s="72"/>
      <c r="I43" s="71"/>
      <c r="J43" s="72"/>
      <c r="K43" s="71"/>
      <c r="L43" s="72"/>
      <c r="M43" s="71"/>
      <c r="N43" s="78"/>
      <c r="O43" s="77"/>
      <c r="P43" s="78"/>
      <c r="Q43" s="77"/>
      <c r="R43" s="78"/>
      <c r="S43" s="77"/>
      <c r="T43" s="78"/>
      <c r="U43" s="77"/>
      <c r="V43" s="78"/>
      <c r="W43" s="77"/>
      <c r="X43" s="78"/>
      <c r="Y43" s="77"/>
      <c r="Z43" s="78"/>
      <c r="AA43" s="77"/>
      <c r="AB43" s="78"/>
      <c r="AC43" s="6"/>
      <c r="AD43" s="6"/>
      <c r="AE43" s="6"/>
    </row>
    <row r="44" ht="15.75" customHeight="1">
      <c r="A44" s="24"/>
      <c r="B44" s="70" t="s">
        <v>77</v>
      </c>
      <c r="C44" s="77"/>
      <c r="D44" s="78"/>
      <c r="E44" s="77"/>
      <c r="F44" s="78"/>
      <c r="G44" s="77"/>
      <c r="H44" s="78"/>
      <c r="I44" s="77"/>
      <c r="J44" s="78"/>
      <c r="K44" s="77"/>
      <c r="L44" s="78"/>
      <c r="M44" s="77"/>
      <c r="N44" s="78"/>
      <c r="O44" s="77"/>
      <c r="P44" s="78"/>
      <c r="Q44" s="77"/>
      <c r="R44" s="78"/>
      <c r="S44" s="77"/>
      <c r="T44" s="78"/>
      <c r="U44" s="77"/>
      <c r="V44" s="78"/>
      <c r="W44" s="77"/>
      <c r="X44" s="78"/>
      <c r="Y44" s="77"/>
      <c r="Z44" s="78"/>
      <c r="AA44" s="77"/>
      <c r="AB44" s="78"/>
      <c r="AC44" s="6"/>
      <c r="AD44" s="6"/>
      <c r="AE44" s="6"/>
    </row>
    <row r="45" ht="15.75" customHeight="1">
      <c r="A45" s="24"/>
      <c r="B45" s="70" t="s">
        <v>78</v>
      </c>
      <c r="C45" s="77"/>
      <c r="D45" s="78"/>
      <c r="E45" s="77"/>
      <c r="F45" s="78"/>
      <c r="G45" s="77"/>
      <c r="H45" s="78"/>
      <c r="I45" s="77"/>
      <c r="J45" s="78"/>
      <c r="K45" s="77"/>
      <c r="L45" s="78"/>
      <c r="M45" s="77"/>
      <c r="N45" s="78"/>
      <c r="O45" s="77"/>
      <c r="P45" s="78"/>
      <c r="Q45" s="77"/>
      <c r="R45" s="78"/>
      <c r="S45" s="77"/>
      <c r="T45" s="78"/>
      <c r="U45" s="77"/>
      <c r="V45" s="78"/>
      <c r="W45" s="77"/>
      <c r="X45" s="78"/>
      <c r="Y45" s="77"/>
      <c r="Z45" s="78"/>
      <c r="AA45" s="77"/>
      <c r="AB45" s="78"/>
      <c r="AC45" s="6"/>
      <c r="AD45" s="6"/>
      <c r="AE45" s="6"/>
    </row>
    <row r="46" ht="15.75" customHeight="1">
      <c r="A46" s="24"/>
      <c r="B46" s="70" t="s">
        <v>79</v>
      </c>
      <c r="C46" s="77"/>
      <c r="D46" s="78"/>
      <c r="E46" s="77"/>
      <c r="F46" s="78"/>
      <c r="G46" s="77"/>
      <c r="H46" s="78"/>
      <c r="I46" s="77"/>
      <c r="J46" s="78"/>
      <c r="K46" s="77"/>
      <c r="L46" s="78"/>
      <c r="M46" s="77"/>
      <c r="N46" s="78"/>
      <c r="O46" s="77"/>
      <c r="P46" s="78"/>
      <c r="Q46" s="77"/>
      <c r="R46" s="78"/>
      <c r="S46" s="77"/>
      <c r="T46" s="78"/>
      <c r="U46" s="77"/>
      <c r="V46" s="78"/>
      <c r="W46" s="77"/>
      <c r="X46" s="78"/>
      <c r="Y46" s="77"/>
      <c r="Z46" s="78"/>
      <c r="AA46" s="77"/>
      <c r="AB46" s="78"/>
      <c r="AC46" s="6"/>
      <c r="AD46" s="6"/>
      <c r="AE46" s="6"/>
    </row>
    <row r="47" ht="15.75" customHeight="1">
      <c r="A47" s="24"/>
      <c r="B47" s="70" t="s">
        <v>80</v>
      </c>
      <c r="C47" s="77"/>
      <c r="D47" s="78"/>
      <c r="E47" s="77"/>
      <c r="F47" s="78"/>
      <c r="G47" s="77"/>
      <c r="H47" s="78"/>
      <c r="I47" s="77"/>
      <c r="J47" s="78"/>
      <c r="K47" s="77"/>
      <c r="L47" s="78"/>
      <c r="M47" s="77"/>
      <c r="N47" s="78"/>
      <c r="O47" s="77"/>
      <c r="P47" s="78"/>
      <c r="Q47" s="77"/>
      <c r="R47" s="78"/>
      <c r="S47" s="77"/>
      <c r="T47" s="78"/>
      <c r="U47" s="77"/>
      <c r="V47" s="78"/>
      <c r="W47" s="77"/>
      <c r="X47" s="78"/>
      <c r="Y47" s="77"/>
      <c r="Z47" s="78"/>
      <c r="AA47" s="77"/>
      <c r="AB47" s="78"/>
      <c r="AC47" s="6"/>
      <c r="AD47" s="6"/>
      <c r="AE47" s="6"/>
    </row>
    <row r="48" ht="15.75" customHeight="1">
      <c r="A48" s="24"/>
      <c r="B48" s="70" t="s">
        <v>81</v>
      </c>
      <c r="C48" s="77"/>
      <c r="D48" s="78"/>
      <c r="E48" s="77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6"/>
      <c r="AD48" s="6"/>
      <c r="AE48" s="6"/>
    </row>
    <row r="49" ht="15.75" customHeight="1">
      <c r="A49" s="24"/>
      <c r="B49" s="70" t="s">
        <v>82</v>
      </c>
      <c r="C49" s="77"/>
      <c r="D49" s="78"/>
      <c r="E49" s="77"/>
      <c r="F49" s="78"/>
      <c r="G49" s="77"/>
      <c r="H49" s="78"/>
      <c r="I49" s="77"/>
      <c r="J49" s="78"/>
      <c r="K49" s="77"/>
      <c r="L49" s="78"/>
      <c r="M49" s="77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6"/>
      <c r="AD49" s="6"/>
      <c r="AE49" s="6"/>
    </row>
    <row r="50" ht="15.75" customHeight="1">
      <c r="A50" s="12"/>
      <c r="B50" s="70" t="s">
        <v>83</v>
      </c>
      <c r="C50" s="77"/>
      <c r="D50" s="78"/>
      <c r="E50" s="77"/>
      <c r="F50" s="78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6"/>
      <c r="AD50" s="6"/>
      <c r="AE50" s="6"/>
    </row>
    <row r="51" ht="15.75" customHeight="1">
      <c r="A51" s="80" t="s">
        <v>84</v>
      </c>
      <c r="B51" s="81" t="s">
        <v>85</v>
      </c>
      <c r="C51" s="82"/>
      <c r="D51" s="83"/>
      <c r="E51" s="82"/>
      <c r="F51" s="83"/>
      <c r="G51" s="82"/>
      <c r="H51" s="83"/>
      <c r="I51" s="82"/>
      <c r="J51" s="85">
        <v>1.0</v>
      </c>
      <c r="K51" s="82"/>
      <c r="L51" s="83"/>
      <c r="M51" s="82"/>
      <c r="N51" s="83"/>
      <c r="O51" s="82"/>
      <c r="P51" s="83"/>
      <c r="Q51" s="82"/>
      <c r="R51" s="83"/>
      <c r="S51" s="82"/>
      <c r="T51" s="83"/>
      <c r="U51" s="82"/>
      <c r="V51" s="83"/>
      <c r="W51" s="82"/>
      <c r="X51" s="83"/>
      <c r="Y51" s="82"/>
      <c r="Z51" s="83"/>
      <c r="AA51" s="82"/>
      <c r="AB51" s="83"/>
      <c r="AC51" s="32" t="s">
        <v>38</v>
      </c>
      <c r="AD51" s="6">
        <f>SUM(AA43:AA51,Y43:Y51,W43:W51,U43:U51,S43:S51,Q43:Q51,O43:O51,M43:M51,K43:K51,I43:I51,G43:G51,E43:E51,C43:C51)</f>
        <v>0</v>
      </c>
      <c r="AE51" s="6">
        <f>J51+J53+J54</f>
        <v>5</v>
      </c>
    </row>
    <row r="52" ht="15.75" customHeight="1">
      <c r="A52" s="24"/>
      <c r="B52" s="81" t="s">
        <v>87</v>
      </c>
      <c r="C52" s="82"/>
      <c r="D52" s="83"/>
      <c r="E52" s="82"/>
      <c r="F52" s="83"/>
      <c r="G52" s="82"/>
      <c r="H52" s="83"/>
      <c r="I52" s="82"/>
      <c r="J52" s="83"/>
      <c r="K52" s="82"/>
      <c r="L52" s="83"/>
      <c r="M52" s="82"/>
      <c r="N52" s="83"/>
      <c r="O52" s="82"/>
      <c r="P52" s="83"/>
      <c r="Q52" s="82"/>
      <c r="R52" s="83"/>
      <c r="S52" s="82"/>
      <c r="T52" s="83"/>
      <c r="U52" s="82"/>
      <c r="V52" s="83"/>
      <c r="W52" s="82"/>
      <c r="X52" s="83"/>
      <c r="Y52" s="82"/>
      <c r="Z52" s="83"/>
      <c r="AA52" s="82"/>
      <c r="AB52" s="83"/>
      <c r="AC52" s="6"/>
      <c r="AD52" s="6"/>
      <c r="AE52" s="6"/>
    </row>
    <row r="53" ht="15.75" customHeight="1">
      <c r="A53" s="24"/>
      <c r="B53" s="81" t="s">
        <v>88</v>
      </c>
      <c r="C53" s="82"/>
      <c r="D53" s="83"/>
      <c r="E53" s="82"/>
      <c r="F53" s="83"/>
      <c r="G53" s="82"/>
      <c r="H53" s="83"/>
      <c r="I53" s="82"/>
      <c r="J53" s="85">
        <v>2.0</v>
      </c>
      <c r="K53" s="82"/>
      <c r="L53" s="83"/>
      <c r="M53" s="82"/>
      <c r="N53" s="83"/>
      <c r="O53" s="82"/>
      <c r="P53" s="83"/>
      <c r="Q53" s="82"/>
      <c r="R53" s="83"/>
      <c r="S53" s="82"/>
      <c r="T53" s="83"/>
      <c r="U53" s="82"/>
      <c r="V53" s="83"/>
      <c r="W53" s="82"/>
      <c r="X53" s="83"/>
      <c r="Y53" s="82"/>
      <c r="Z53" s="83"/>
      <c r="AA53" s="82"/>
      <c r="AB53" s="83"/>
      <c r="AC53" s="6"/>
      <c r="AD53" s="6"/>
      <c r="AE53" s="6"/>
    </row>
    <row r="54" ht="15.75" customHeight="1">
      <c r="A54" s="24"/>
      <c r="B54" s="81" t="s">
        <v>89</v>
      </c>
      <c r="C54" s="82"/>
      <c r="D54" s="83"/>
      <c r="E54" s="82"/>
      <c r="F54" s="83"/>
      <c r="G54" s="82"/>
      <c r="H54" s="83"/>
      <c r="I54" s="82"/>
      <c r="J54" s="85">
        <v>2.0</v>
      </c>
      <c r="K54" s="82"/>
      <c r="L54" s="83"/>
      <c r="M54" s="82"/>
      <c r="N54" s="83"/>
      <c r="O54" s="82"/>
      <c r="P54" s="83"/>
      <c r="Q54" s="82"/>
      <c r="R54" s="83"/>
      <c r="S54" s="82"/>
      <c r="T54" s="83"/>
      <c r="U54" s="82"/>
      <c r="V54" s="83"/>
      <c r="W54" s="82"/>
      <c r="X54" s="83"/>
      <c r="Y54" s="82"/>
      <c r="Z54" s="83"/>
      <c r="AA54" s="82"/>
      <c r="AB54" s="83"/>
      <c r="AC54" s="6"/>
      <c r="AD54" s="6"/>
      <c r="AE54" s="6"/>
    </row>
    <row r="55" ht="15.75" customHeight="1">
      <c r="A55" s="24"/>
      <c r="B55" s="81" t="s">
        <v>90</v>
      </c>
      <c r="C55" s="82"/>
      <c r="D55" s="83"/>
      <c r="E55" s="82"/>
      <c r="F55" s="83"/>
      <c r="G55" s="82"/>
      <c r="H55" s="83"/>
      <c r="I55" s="82"/>
      <c r="J55" s="83"/>
      <c r="K55" s="82"/>
      <c r="L55" s="83"/>
      <c r="M55" s="82"/>
      <c r="N55" s="83"/>
      <c r="O55" s="82"/>
      <c r="P55" s="83"/>
      <c r="Q55" s="82"/>
      <c r="R55" s="83"/>
      <c r="S55" s="82"/>
      <c r="T55" s="83"/>
      <c r="U55" s="82"/>
      <c r="V55" s="83"/>
      <c r="W55" s="82"/>
      <c r="X55" s="83"/>
      <c r="Y55" s="82"/>
      <c r="Z55" s="83"/>
      <c r="AA55" s="82"/>
      <c r="AB55" s="83"/>
      <c r="AC55" s="6"/>
      <c r="AD55" s="6"/>
      <c r="AE55" s="6"/>
    </row>
    <row r="56" ht="15.75" customHeight="1">
      <c r="A56" s="24"/>
      <c r="B56" s="81" t="s">
        <v>91</v>
      </c>
      <c r="C56" s="82"/>
      <c r="D56" s="83"/>
      <c r="E56" s="82"/>
      <c r="F56" s="83"/>
      <c r="G56" s="82"/>
      <c r="H56" s="83"/>
      <c r="I56" s="82"/>
      <c r="J56" s="83"/>
      <c r="K56" s="82"/>
      <c r="L56" s="83"/>
      <c r="M56" s="82"/>
      <c r="N56" s="83"/>
      <c r="O56" s="82"/>
      <c r="P56" s="83"/>
      <c r="Q56" s="82"/>
      <c r="R56" s="83"/>
      <c r="S56" s="82"/>
      <c r="T56" s="83"/>
      <c r="U56" s="82"/>
      <c r="V56" s="83"/>
      <c r="W56" s="82"/>
      <c r="X56" s="83"/>
      <c r="Y56" s="82"/>
      <c r="Z56" s="83"/>
      <c r="AA56" s="82"/>
      <c r="AB56" s="83"/>
      <c r="AC56" s="6"/>
      <c r="AD56" s="6"/>
      <c r="AE56" s="6"/>
    </row>
    <row r="57" ht="15.75" customHeight="1">
      <c r="A57" s="24"/>
      <c r="B57" s="81" t="s">
        <v>92</v>
      </c>
      <c r="C57" s="82"/>
      <c r="D57" s="83"/>
      <c r="E57" s="82"/>
      <c r="F57" s="83"/>
      <c r="G57" s="82"/>
      <c r="H57" s="83"/>
      <c r="I57" s="82"/>
      <c r="J57" s="83"/>
      <c r="K57" s="82"/>
      <c r="L57" s="83"/>
      <c r="M57" s="82"/>
      <c r="N57" s="83"/>
      <c r="O57" s="82"/>
      <c r="P57" s="83"/>
      <c r="Q57" s="82"/>
      <c r="R57" s="83"/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6"/>
      <c r="AD57" s="6"/>
      <c r="AE57" s="6"/>
    </row>
    <row r="58" ht="15.75" customHeight="1">
      <c r="A58" s="12"/>
      <c r="B58" s="81" t="s">
        <v>93</v>
      </c>
      <c r="C58" s="82"/>
      <c r="D58" s="83"/>
      <c r="E58" s="82"/>
      <c r="F58" s="83"/>
      <c r="G58" s="82"/>
      <c r="H58" s="83"/>
      <c r="I58" s="82"/>
      <c r="J58" s="83"/>
      <c r="K58" s="82"/>
      <c r="L58" s="83"/>
      <c r="M58" s="82"/>
      <c r="N58" s="83"/>
      <c r="O58" s="82"/>
      <c r="P58" s="83"/>
      <c r="Q58" s="82"/>
      <c r="R58" s="83"/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6"/>
      <c r="AD58" s="6"/>
      <c r="AE58" s="6"/>
    </row>
    <row r="59" ht="15.75" customHeight="1">
      <c r="A59" s="87" t="s">
        <v>94</v>
      </c>
      <c r="B59" s="88" t="s">
        <v>95</v>
      </c>
      <c r="C59" s="89"/>
      <c r="D59" s="90">
        <v>2.0</v>
      </c>
      <c r="E59" s="89"/>
      <c r="F59" s="91"/>
      <c r="G59" s="89"/>
      <c r="H59" s="91"/>
      <c r="I59" s="89"/>
      <c r="J59" s="91"/>
      <c r="K59" s="89"/>
      <c r="L59" s="91"/>
      <c r="M59" s="89"/>
      <c r="N59" s="91"/>
      <c r="O59" s="89"/>
      <c r="P59" s="91"/>
      <c r="Q59" s="89"/>
      <c r="R59" s="91"/>
      <c r="S59" s="89"/>
      <c r="T59" s="91"/>
      <c r="U59" s="89"/>
      <c r="V59" s="91"/>
      <c r="W59" s="89"/>
      <c r="X59" s="91"/>
      <c r="Y59" s="89"/>
      <c r="Z59" s="91"/>
      <c r="AA59" s="89"/>
      <c r="AB59" s="91"/>
      <c r="AC59" s="32" t="s">
        <v>38</v>
      </c>
      <c r="AD59" s="6">
        <f>SUM(AA72:AA80,Y72:Y80,W72:W80,U72:U80,S72:S80,Q72:Q80,O72:O80,M72:M80,K72:K80,I72:I80,G72:G80,E72:E80,C72:C80)</f>
        <v>0</v>
      </c>
      <c r="AE59" s="6">
        <f>V60+T66+L66+J66+F60+H67+H66+F66+F67+D59+D60+D61+D62+D66+D71+D77</f>
        <v>25</v>
      </c>
    </row>
    <row r="60" ht="15.75" customHeight="1">
      <c r="A60" s="24"/>
      <c r="B60" s="88" t="s">
        <v>96</v>
      </c>
      <c r="C60" s="89"/>
      <c r="D60" s="90">
        <v>4.0</v>
      </c>
      <c r="E60" s="89"/>
      <c r="F60" s="90">
        <v>1.0</v>
      </c>
      <c r="G60" s="89"/>
      <c r="H60" s="91"/>
      <c r="I60" s="89"/>
      <c r="J60" s="91"/>
      <c r="K60" s="89"/>
      <c r="L60" s="91"/>
      <c r="M60" s="89"/>
      <c r="N60" s="91"/>
      <c r="O60" s="89"/>
      <c r="P60" s="91"/>
      <c r="Q60" s="89"/>
      <c r="R60" s="91"/>
      <c r="S60" s="89"/>
      <c r="T60" s="91"/>
      <c r="U60" s="89"/>
      <c r="V60" s="90">
        <v>1.0</v>
      </c>
      <c r="W60" s="89"/>
      <c r="X60" s="91"/>
      <c r="Y60" s="89"/>
      <c r="Z60" s="91"/>
      <c r="AA60" s="89"/>
      <c r="AB60" s="91"/>
      <c r="AC60" s="6"/>
      <c r="AD60" s="6"/>
      <c r="AE60" s="6"/>
    </row>
    <row r="61" ht="15.75" customHeight="1">
      <c r="A61" s="24"/>
      <c r="B61" s="88" t="s">
        <v>97</v>
      </c>
      <c r="C61" s="89"/>
      <c r="D61" s="90">
        <v>4.0</v>
      </c>
      <c r="E61" s="89"/>
      <c r="F61" s="91"/>
      <c r="G61" s="89"/>
      <c r="H61" s="91"/>
      <c r="I61" s="89"/>
      <c r="J61" s="91"/>
      <c r="K61" s="89"/>
      <c r="L61" s="91"/>
      <c r="M61" s="89"/>
      <c r="N61" s="91"/>
      <c r="O61" s="89"/>
      <c r="P61" s="91"/>
      <c r="Q61" s="89"/>
      <c r="R61" s="91"/>
      <c r="S61" s="89"/>
      <c r="T61" s="91"/>
      <c r="U61" s="89"/>
      <c r="V61" s="91"/>
      <c r="W61" s="89"/>
      <c r="X61" s="91"/>
      <c r="Y61" s="89"/>
      <c r="Z61" s="91"/>
      <c r="AA61" s="89"/>
      <c r="AB61" s="91"/>
      <c r="AC61" s="6"/>
      <c r="AD61" s="6"/>
      <c r="AE61" s="6"/>
    </row>
    <row r="62" ht="15.75" customHeight="1">
      <c r="A62" s="24"/>
      <c r="B62" s="88" t="s">
        <v>98</v>
      </c>
      <c r="C62" s="89"/>
      <c r="D62" s="90">
        <v>1.0</v>
      </c>
      <c r="E62" s="89"/>
      <c r="F62" s="91"/>
      <c r="G62" s="89"/>
      <c r="H62" s="91"/>
      <c r="I62" s="89"/>
      <c r="J62" s="91"/>
      <c r="K62" s="89"/>
      <c r="L62" s="91"/>
      <c r="M62" s="89"/>
      <c r="N62" s="91"/>
      <c r="O62" s="89"/>
      <c r="P62" s="91"/>
      <c r="Q62" s="89"/>
      <c r="R62" s="91"/>
      <c r="S62" s="89"/>
      <c r="T62" s="91"/>
      <c r="U62" s="89"/>
      <c r="V62" s="91"/>
      <c r="W62" s="89"/>
      <c r="X62" s="91"/>
      <c r="Y62" s="89"/>
      <c r="Z62" s="91"/>
      <c r="AA62" s="89"/>
      <c r="AB62" s="91"/>
      <c r="AC62" s="6"/>
      <c r="AD62" s="6"/>
      <c r="AE62" s="6"/>
    </row>
    <row r="63" ht="15.75" customHeight="1">
      <c r="A63" s="24"/>
      <c r="B63" s="88" t="s">
        <v>100</v>
      </c>
      <c r="C63" s="89"/>
      <c r="D63" s="91"/>
      <c r="E63" s="89"/>
      <c r="F63" s="91"/>
      <c r="G63" s="89"/>
      <c r="H63" s="91"/>
      <c r="I63" s="89"/>
      <c r="J63" s="91"/>
      <c r="K63" s="89"/>
      <c r="L63" s="91"/>
      <c r="M63" s="89"/>
      <c r="N63" s="91"/>
      <c r="O63" s="89"/>
      <c r="P63" s="91"/>
      <c r="Q63" s="89"/>
      <c r="R63" s="91"/>
      <c r="S63" s="89"/>
      <c r="T63" s="91"/>
      <c r="U63" s="89"/>
      <c r="V63" s="91"/>
      <c r="W63" s="89"/>
      <c r="X63" s="91"/>
      <c r="Y63" s="89"/>
      <c r="Z63" s="91"/>
      <c r="AA63" s="89"/>
      <c r="AB63" s="91"/>
      <c r="AC63" s="6"/>
      <c r="AD63" s="6"/>
      <c r="AE63" s="6"/>
    </row>
    <row r="64" ht="15.75" customHeight="1">
      <c r="A64" s="24"/>
      <c r="B64" s="88" t="s">
        <v>99</v>
      </c>
      <c r="C64" s="89"/>
      <c r="D64" s="91"/>
      <c r="E64" s="89"/>
      <c r="F64" s="91"/>
      <c r="G64" s="89"/>
      <c r="H64" s="91"/>
      <c r="I64" s="89"/>
      <c r="J64" s="91"/>
      <c r="K64" s="89"/>
      <c r="L64" s="91"/>
      <c r="M64" s="89"/>
      <c r="N64" s="91"/>
      <c r="O64" s="89"/>
      <c r="P64" s="91"/>
      <c r="Q64" s="89"/>
      <c r="R64" s="91"/>
      <c r="S64" s="89"/>
      <c r="T64" s="91"/>
      <c r="U64" s="89"/>
      <c r="V64" s="91"/>
      <c r="W64" s="89"/>
      <c r="X64" s="91"/>
      <c r="Y64" s="89"/>
      <c r="Z64" s="91"/>
      <c r="AA64" s="89"/>
      <c r="AB64" s="91"/>
      <c r="AC64" s="6"/>
      <c r="AD64" s="6"/>
      <c r="AE64" s="6"/>
    </row>
    <row r="65" ht="15.75" customHeight="1">
      <c r="A65" s="24"/>
      <c r="B65" s="88" t="s">
        <v>101</v>
      </c>
      <c r="C65" s="89"/>
      <c r="D65" s="91"/>
      <c r="E65" s="89"/>
      <c r="F65" s="91"/>
      <c r="G65" s="89"/>
      <c r="H65" s="91"/>
      <c r="I65" s="89"/>
      <c r="J65" s="91"/>
      <c r="K65" s="89"/>
      <c r="L65" s="91"/>
      <c r="M65" s="89"/>
      <c r="N65" s="91"/>
      <c r="O65" s="89"/>
      <c r="P65" s="91"/>
      <c r="Q65" s="89"/>
      <c r="R65" s="91"/>
      <c r="S65" s="89"/>
      <c r="T65" s="91"/>
      <c r="U65" s="89"/>
      <c r="V65" s="91"/>
      <c r="W65" s="89"/>
      <c r="X65" s="91"/>
      <c r="Y65" s="89"/>
      <c r="Z65" s="91"/>
      <c r="AA65" s="89"/>
      <c r="AB65" s="91"/>
      <c r="AC65" s="6"/>
      <c r="AD65" s="6"/>
      <c r="AE65" s="6"/>
    </row>
    <row r="66" ht="15.75" customHeight="1">
      <c r="A66" s="24"/>
      <c r="B66" s="88" t="s">
        <v>102</v>
      </c>
      <c r="C66" s="89"/>
      <c r="D66" s="90">
        <v>1.0</v>
      </c>
      <c r="E66" s="89"/>
      <c r="F66" s="90">
        <v>1.0</v>
      </c>
      <c r="G66" s="89"/>
      <c r="H66" s="90">
        <v>1.0</v>
      </c>
      <c r="I66" s="89"/>
      <c r="J66" s="90">
        <v>1.0</v>
      </c>
      <c r="K66" s="89"/>
      <c r="L66" s="90">
        <v>1.0</v>
      </c>
      <c r="M66" s="89"/>
      <c r="N66" s="91"/>
      <c r="O66" s="89"/>
      <c r="P66" s="91"/>
      <c r="Q66" s="89"/>
      <c r="R66" s="91"/>
      <c r="S66" s="89"/>
      <c r="T66" s="90">
        <v>1.0</v>
      </c>
      <c r="U66" s="89"/>
      <c r="V66" s="91"/>
      <c r="W66" s="89"/>
      <c r="X66" s="91"/>
      <c r="Y66" s="89"/>
      <c r="Z66" s="91"/>
      <c r="AA66" s="89"/>
      <c r="AB66" s="91"/>
      <c r="AC66" s="6"/>
      <c r="AD66" s="6"/>
      <c r="AE66" s="6"/>
    </row>
    <row r="67" ht="15.75" customHeight="1">
      <c r="A67" s="24"/>
      <c r="B67" s="88" t="s">
        <v>104</v>
      </c>
      <c r="C67" s="89"/>
      <c r="D67" s="91"/>
      <c r="E67" s="89"/>
      <c r="F67" s="90">
        <v>2.0</v>
      </c>
      <c r="G67" s="89"/>
      <c r="H67" s="91"/>
      <c r="I67" s="89"/>
      <c r="J67" s="91"/>
      <c r="K67" s="89"/>
      <c r="L67" s="91"/>
      <c r="M67" s="89"/>
      <c r="N67" s="91"/>
      <c r="O67" s="89"/>
      <c r="P67" s="91"/>
      <c r="Q67" s="89"/>
      <c r="R67" s="91"/>
      <c r="S67" s="89"/>
      <c r="T67" s="91"/>
      <c r="U67" s="89"/>
      <c r="V67" s="91"/>
      <c r="W67" s="89"/>
      <c r="X67" s="91"/>
      <c r="Y67" s="89"/>
      <c r="Z67" s="91"/>
      <c r="AA67" s="89"/>
      <c r="AB67" s="91"/>
      <c r="AC67" s="6"/>
      <c r="AD67" s="6"/>
      <c r="AE67" s="6"/>
    </row>
    <row r="68" ht="15.75" customHeight="1">
      <c r="A68" s="24"/>
      <c r="B68" s="88" t="s">
        <v>105</v>
      </c>
      <c r="C68" s="89"/>
      <c r="D68" s="91"/>
      <c r="E68" s="89"/>
      <c r="F68" s="91"/>
      <c r="G68" s="89"/>
      <c r="H68" s="91"/>
      <c r="I68" s="89"/>
      <c r="J68" s="91"/>
      <c r="K68" s="89"/>
      <c r="L68" s="91"/>
      <c r="M68" s="89"/>
      <c r="N68" s="91"/>
      <c r="O68" s="89"/>
      <c r="P68" s="91"/>
      <c r="Q68" s="89"/>
      <c r="R68" s="91"/>
      <c r="S68" s="89"/>
      <c r="T68" s="91"/>
      <c r="U68" s="89"/>
      <c r="V68" s="91"/>
      <c r="W68" s="89"/>
      <c r="X68" s="91"/>
      <c r="Y68" s="89"/>
      <c r="Z68" s="91"/>
      <c r="AA68" s="89"/>
      <c r="AB68" s="91"/>
      <c r="AC68" s="6"/>
      <c r="AD68" s="6"/>
      <c r="AE68" s="6"/>
    </row>
    <row r="69" ht="15.75" customHeight="1">
      <c r="A69" s="24"/>
      <c r="B69" s="88" t="s">
        <v>106</v>
      </c>
      <c r="C69" s="89"/>
      <c r="D69" s="91"/>
      <c r="E69" s="89"/>
      <c r="F69" s="91"/>
      <c r="G69" s="89"/>
      <c r="H69" s="91"/>
      <c r="I69" s="89"/>
      <c r="J69" s="91"/>
      <c r="K69" s="89"/>
      <c r="L69" s="91"/>
      <c r="M69" s="89"/>
      <c r="N69" s="91"/>
      <c r="O69" s="89"/>
      <c r="P69" s="91"/>
      <c r="Q69" s="89"/>
      <c r="R69" s="91"/>
      <c r="S69" s="89"/>
      <c r="T69" s="91"/>
      <c r="U69" s="89"/>
      <c r="V69" s="91"/>
      <c r="W69" s="89"/>
      <c r="X69" s="91"/>
      <c r="Y69" s="89"/>
      <c r="Z69" s="91"/>
      <c r="AA69" s="89"/>
      <c r="AB69" s="91"/>
      <c r="AC69" s="6"/>
      <c r="AD69" s="6"/>
      <c r="AE69" s="6"/>
    </row>
    <row r="70" ht="15.75" customHeight="1">
      <c r="A70" s="24"/>
      <c r="B70" s="88" t="s">
        <v>107</v>
      </c>
      <c r="C70" s="89"/>
      <c r="D70" s="91"/>
      <c r="E70" s="89"/>
      <c r="F70" s="91"/>
      <c r="G70" s="89"/>
      <c r="H70" s="91"/>
      <c r="I70" s="89"/>
      <c r="J70" s="91"/>
      <c r="K70" s="89"/>
      <c r="L70" s="91"/>
      <c r="M70" s="89"/>
      <c r="N70" s="91"/>
      <c r="O70" s="89"/>
      <c r="P70" s="91"/>
      <c r="Q70" s="89"/>
      <c r="R70" s="91"/>
      <c r="S70" s="89"/>
      <c r="T70" s="91"/>
      <c r="U70" s="89"/>
      <c r="V70" s="91"/>
      <c r="W70" s="89"/>
      <c r="X70" s="91"/>
      <c r="Y70" s="89"/>
      <c r="Z70" s="91"/>
      <c r="AA70" s="89"/>
      <c r="AB70" s="91"/>
      <c r="AC70" s="6"/>
      <c r="AD70" s="6"/>
      <c r="AE70" s="6"/>
    </row>
    <row r="71" ht="15.75" customHeight="1">
      <c r="A71" s="24"/>
      <c r="B71" s="88" t="s">
        <v>108</v>
      </c>
      <c r="C71" s="89"/>
      <c r="D71" s="90">
        <v>3.0</v>
      </c>
      <c r="E71" s="89"/>
      <c r="F71" s="91"/>
      <c r="G71" s="89"/>
      <c r="H71" s="91"/>
      <c r="I71" s="89"/>
      <c r="J71" s="91"/>
      <c r="K71" s="89"/>
      <c r="L71" s="91"/>
      <c r="M71" s="89"/>
      <c r="N71" s="91"/>
      <c r="O71" s="89"/>
      <c r="P71" s="91"/>
      <c r="Q71" s="89"/>
      <c r="R71" s="91"/>
      <c r="S71" s="89"/>
      <c r="T71" s="91"/>
      <c r="U71" s="89"/>
      <c r="V71" s="91"/>
      <c r="W71" s="89"/>
      <c r="X71" s="91"/>
      <c r="Y71" s="89"/>
      <c r="Z71" s="91"/>
      <c r="AA71" s="89"/>
      <c r="AB71" s="91"/>
      <c r="AC71" s="6"/>
      <c r="AD71" s="6"/>
      <c r="AE71" s="6"/>
    </row>
    <row r="72" ht="15.75" customHeight="1">
      <c r="A72" s="24"/>
      <c r="B72" s="88" t="s">
        <v>109</v>
      </c>
      <c r="C72" s="89"/>
      <c r="D72" s="91"/>
      <c r="E72" s="89"/>
      <c r="F72" s="91"/>
      <c r="G72" s="89"/>
      <c r="H72" s="91"/>
      <c r="I72" s="89"/>
      <c r="J72" s="91"/>
      <c r="K72" s="89"/>
      <c r="L72" s="91"/>
      <c r="M72" s="89"/>
      <c r="N72" s="91"/>
      <c r="O72" s="89"/>
      <c r="P72" s="91"/>
      <c r="Q72" s="89"/>
      <c r="R72" s="91"/>
      <c r="S72" s="89"/>
      <c r="T72" s="91"/>
      <c r="U72" s="89"/>
      <c r="V72" s="91"/>
      <c r="W72" s="89"/>
      <c r="X72" s="91"/>
      <c r="Y72" s="89"/>
      <c r="Z72" s="91"/>
      <c r="AA72" s="89"/>
      <c r="AB72" s="91"/>
      <c r="AC72" s="6"/>
      <c r="AD72" s="6"/>
      <c r="AE72" s="6"/>
    </row>
    <row r="73" ht="15.75" customHeight="1">
      <c r="A73" s="24"/>
      <c r="B73" s="88" t="s">
        <v>110</v>
      </c>
      <c r="C73" s="89"/>
      <c r="D73" s="91"/>
      <c r="E73" s="89"/>
      <c r="F73" s="91"/>
      <c r="G73" s="89"/>
      <c r="H73" s="91"/>
      <c r="I73" s="89"/>
      <c r="J73" s="91"/>
      <c r="K73" s="89"/>
      <c r="L73" s="91"/>
      <c r="M73" s="89"/>
      <c r="N73" s="91"/>
      <c r="O73" s="89"/>
      <c r="P73" s="91"/>
      <c r="Q73" s="89"/>
      <c r="R73" s="91"/>
      <c r="S73" s="89"/>
      <c r="T73" s="91"/>
      <c r="U73" s="89"/>
      <c r="V73" s="91"/>
      <c r="W73" s="89"/>
      <c r="X73" s="91"/>
      <c r="Y73" s="89"/>
      <c r="Z73" s="91"/>
      <c r="AA73" s="89"/>
      <c r="AB73" s="91"/>
      <c r="AC73" s="6"/>
      <c r="AD73" s="6"/>
      <c r="AE73" s="6"/>
    </row>
    <row r="74" ht="15.75" customHeight="1">
      <c r="A74" s="24"/>
      <c r="B74" s="94" t="s">
        <v>104</v>
      </c>
      <c r="C74" s="89"/>
      <c r="D74" s="91"/>
      <c r="E74" s="89"/>
      <c r="F74" s="91"/>
      <c r="G74" s="89"/>
      <c r="H74" s="91"/>
      <c r="I74" s="89"/>
      <c r="J74" s="91"/>
      <c r="K74" s="89"/>
      <c r="L74" s="91"/>
      <c r="M74" s="89"/>
      <c r="N74" s="91"/>
      <c r="O74" s="89"/>
      <c r="P74" s="91"/>
      <c r="Q74" s="89"/>
      <c r="R74" s="91"/>
      <c r="S74" s="89"/>
      <c r="T74" s="91"/>
      <c r="U74" s="89"/>
      <c r="V74" s="91"/>
      <c r="W74" s="89"/>
      <c r="X74" s="91"/>
      <c r="Y74" s="89"/>
      <c r="Z74" s="91"/>
      <c r="AA74" s="89"/>
      <c r="AB74" s="91"/>
      <c r="AC74" s="6"/>
      <c r="AD74" s="6"/>
      <c r="AE74" s="6"/>
    </row>
    <row r="75" ht="15.75" customHeight="1">
      <c r="A75" s="24"/>
      <c r="B75" s="88" t="s">
        <v>112</v>
      </c>
      <c r="C75" s="89"/>
      <c r="D75" s="91"/>
      <c r="E75" s="89"/>
      <c r="F75" s="91"/>
      <c r="G75" s="89"/>
      <c r="H75" s="91"/>
      <c r="I75" s="89"/>
      <c r="J75" s="91"/>
      <c r="K75" s="89"/>
      <c r="L75" s="91"/>
      <c r="M75" s="89"/>
      <c r="N75" s="91"/>
      <c r="O75" s="89"/>
      <c r="P75" s="91"/>
      <c r="Q75" s="89"/>
      <c r="R75" s="91"/>
      <c r="S75" s="89"/>
      <c r="T75" s="91"/>
      <c r="U75" s="89"/>
      <c r="V75" s="91"/>
      <c r="W75" s="89"/>
      <c r="X75" s="91"/>
      <c r="Y75" s="89"/>
      <c r="Z75" s="91"/>
      <c r="AA75" s="89"/>
      <c r="AB75" s="91"/>
      <c r="AC75" s="6"/>
      <c r="AD75" s="6"/>
      <c r="AE75" s="6"/>
    </row>
    <row r="76" ht="15.75" customHeight="1">
      <c r="A76" s="24"/>
      <c r="B76" s="88" t="s">
        <v>113</v>
      </c>
      <c r="C76" s="89"/>
      <c r="D76" s="91"/>
      <c r="E76" s="89"/>
      <c r="F76" s="91"/>
      <c r="G76" s="89"/>
      <c r="H76" s="91"/>
      <c r="I76" s="89"/>
      <c r="J76" s="91"/>
      <c r="K76" s="89"/>
      <c r="L76" s="91"/>
      <c r="M76" s="89"/>
      <c r="N76" s="91"/>
      <c r="O76" s="89"/>
      <c r="P76" s="91"/>
      <c r="Q76" s="89"/>
      <c r="R76" s="91"/>
      <c r="S76" s="89"/>
      <c r="T76" s="91"/>
      <c r="U76" s="89"/>
      <c r="V76" s="91"/>
      <c r="W76" s="89"/>
      <c r="X76" s="91"/>
      <c r="Y76" s="89"/>
      <c r="Z76" s="91"/>
      <c r="AA76" s="89"/>
      <c r="AB76" s="91"/>
      <c r="AC76" s="6"/>
      <c r="AD76" s="6"/>
      <c r="AE76" s="6"/>
    </row>
    <row r="77" ht="15.75" customHeight="1">
      <c r="A77" s="24"/>
      <c r="B77" s="88" t="s">
        <v>114</v>
      </c>
      <c r="C77" s="89"/>
      <c r="D77" s="90">
        <v>1.0</v>
      </c>
      <c r="E77" s="89"/>
      <c r="F77" s="91"/>
      <c r="G77" s="89"/>
      <c r="H77" s="91"/>
      <c r="I77" s="89"/>
      <c r="J77" s="91"/>
      <c r="K77" s="89"/>
      <c r="L77" s="91"/>
      <c r="M77" s="89"/>
      <c r="N77" s="91"/>
      <c r="O77" s="89"/>
      <c r="P77" s="91"/>
      <c r="Q77" s="89"/>
      <c r="R77" s="91"/>
      <c r="S77" s="89"/>
      <c r="T77" s="91"/>
      <c r="U77" s="89"/>
      <c r="V77" s="91"/>
      <c r="W77" s="89"/>
      <c r="X77" s="91"/>
      <c r="Y77" s="89"/>
      <c r="Z77" s="91"/>
      <c r="AA77" s="89"/>
      <c r="AB77" s="91"/>
      <c r="AC77" s="6"/>
      <c r="AD77" s="6"/>
      <c r="AE77" s="6"/>
    </row>
    <row r="78" ht="15.75" customHeight="1">
      <c r="A78" s="12"/>
      <c r="B78" s="88" t="s">
        <v>118</v>
      </c>
      <c r="C78" s="89"/>
      <c r="D78" s="91"/>
      <c r="E78" s="89"/>
      <c r="F78" s="91"/>
      <c r="G78" s="89"/>
      <c r="H78" s="91"/>
      <c r="I78" s="89"/>
      <c r="J78" s="91"/>
      <c r="K78" s="89"/>
      <c r="L78" s="91"/>
      <c r="M78" s="89"/>
      <c r="N78" s="91"/>
      <c r="O78" s="89"/>
      <c r="P78" s="91"/>
      <c r="Q78" s="89"/>
      <c r="R78" s="91"/>
      <c r="S78" s="89"/>
      <c r="T78" s="91"/>
      <c r="U78" s="89"/>
      <c r="V78" s="91"/>
      <c r="W78" s="89"/>
      <c r="X78" s="91"/>
      <c r="Y78" s="89"/>
      <c r="Z78" s="91"/>
      <c r="AA78" s="89"/>
      <c r="AB78" s="91"/>
      <c r="AC78" s="6"/>
      <c r="AD78" s="6"/>
      <c r="AE78" s="6"/>
    </row>
    <row r="79" ht="15.75" customHeight="1">
      <c r="A79" s="96" t="s">
        <v>119</v>
      </c>
      <c r="B79" s="98" t="s">
        <v>120</v>
      </c>
      <c r="C79" s="99"/>
      <c r="D79" s="100"/>
      <c r="E79" s="99"/>
      <c r="F79" s="100"/>
      <c r="G79" s="99"/>
      <c r="H79" s="102">
        <v>1.5</v>
      </c>
      <c r="I79" s="99"/>
      <c r="J79" s="100"/>
      <c r="K79" s="99"/>
      <c r="L79" s="100"/>
      <c r="M79" s="99"/>
      <c r="N79" s="100"/>
      <c r="O79" s="99"/>
      <c r="P79" s="100"/>
      <c r="Q79" s="99"/>
      <c r="R79" s="100"/>
      <c r="S79" s="99"/>
      <c r="T79" s="100"/>
      <c r="U79" s="99"/>
      <c r="V79" s="100"/>
      <c r="W79" s="99"/>
      <c r="X79" s="100"/>
      <c r="Y79" s="99"/>
      <c r="Z79" s="100"/>
      <c r="AA79" s="99"/>
      <c r="AB79" s="100"/>
      <c r="AC79" s="32" t="s">
        <v>38</v>
      </c>
      <c r="AD79" s="6">
        <f>SUM(AA52:AA82,Y52:Y82,W52:W82,U52:U82,S52:S82,Q52:Q81,Q82,O52:O82,M52:M82,K52:K82,I52:I82,G52:G82,E52:E82,C52:C82)</f>
        <v>0</v>
      </c>
      <c r="AE79" s="6">
        <f>H79+H80+H83+H85</f>
        <v>10</v>
      </c>
    </row>
    <row r="80" ht="15.75" customHeight="1">
      <c r="A80" s="24"/>
      <c r="B80" s="98" t="s">
        <v>123</v>
      </c>
      <c r="C80" s="99"/>
      <c r="D80" s="100"/>
      <c r="E80" s="99"/>
      <c r="F80" s="100"/>
      <c r="G80" s="99"/>
      <c r="H80" s="102">
        <v>2.0</v>
      </c>
      <c r="I80" s="99"/>
      <c r="J80" s="100"/>
      <c r="K80" s="99"/>
      <c r="L80" s="100"/>
      <c r="M80" s="99"/>
      <c r="N80" s="100"/>
      <c r="O80" s="99"/>
      <c r="P80" s="100"/>
      <c r="Q80" s="99"/>
      <c r="R80" s="100"/>
      <c r="S80" s="99"/>
      <c r="T80" s="100"/>
      <c r="U80" s="99"/>
      <c r="V80" s="100"/>
      <c r="W80" s="99"/>
      <c r="X80" s="100"/>
      <c r="Y80" s="99"/>
      <c r="Z80" s="100"/>
      <c r="AA80" s="99"/>
      <c r="AB80" s="100"/>
    </row>
    <row r="81" ht="15.75" customHeight="1">
      <c r="A81" s="24"/>
      <c r="B81" s="98" t="s">
        <v>124</v>
      </c>
      <c r="C81" s="99"/>
      <c r="D81" s="100"/>
      <c r="E81" s="99"/>
      <c r="F81" s="100"/>
      <c r="G81" s="99"/>
      <c r="H81" s="100"/>
      <c r="I81" s="99"/>
      <c r="J81" s="100"/>
      <c r="K81" s="99"/>
      <c r="L81" s="100"/>
      <c r="M81" s="99"/>
      <c r="N81" s="100"/>
      <c r="O81" s="99"/>
      <c r="P81" s="100"/>
      <c r="Q81" s="99"/>
      <c r="R81" s="100"/>
      <c r="S81" s="99"/>
      <c r="T81" s="100"/>
      <c r="U81" s="99"/>
      <c r="V81" s="100"/>
      <c r="W81" s="99"/>
      <c r="X81" s="100"/>
      <c r="Y81" s="99"/>
      <c r="Z81" s="100"/>
      <c r="AA81" s="99"/>
      <c r="AB81" s="100"/>
      <c r="AC81" s="6"/>
      <c r="AD81" s="6"/>
      <c r="AE81" s="6"/>
    </row>
    <row r="82" ht="15.75" customHeight="1">
      <c r="A82" s="24"/>
      <c r="B82" s="98" t="s">
        <v>125</v>
      </c>
      <c r="C82" s="99"/>
      <c r="D82" s="100"/>
      <c r="E82" s="99"/>
      <c r="F82" s="100"/>
      <c r="G82" s="99"/>
      <c r="H82" s="100"/>
      <c r="I82" s="99"/>
      <c r="J82" s="100"/>
      <c r="K82" s="99"/>
      <c r="L82" s="100"/>
      <c r="M82" s="99"/>
      <c r="N82" s="100"/>
      <c r="O82" s="99"/>
      <c r="P82" s="100"/>
      <c r="Q82" s="99"/>
      <c r="R82" s="100"/>
      <c r="S82" s="99"/>
      <c r="T82" s="100"/>
      <c r="U82" s="99"/>
      <c r="V82" s="100"/>
      <c r="W82" s="99"/>
      <c r="X82" s="100"/>
      <c r="Y82" s="99"/>
      <c r="Z82" s="100"/>
      <c r="AA82" s="99"/>
      <c r="AB82" s="100"/>
    </row>
    <row r="83" ht="15.75" customHeight="1">
      <c r="A83" s="24"/>
      <c r="B83" s="98" t="s">
        <v>126</v>
      </c>
      <c r="C83" s="99"/>
      <c r="D83" s="100"/>
      <c r="E83" s="99"/>
      <c r="F83" s="100"/>
      <c r="G83" s="99"/>
      <c r="H83" s="102">
        <v>4.0</v>
      </c>
      <c r="I83" s="99"/>
      <c r="J83" s="100"/>
      <c r="K83" s="99"/>
      <c r="L83" s="100"/>
      <c r="M83" s="99"/>
      <c r="N83" s="100"/>
      <c r="O83" s="99"/>
      <c r="P83" s="100"/>
      <c r="Q83" s="99"/>
      <c r="R83" s="100"/>
      <c r="S83" s="99"/>
      <c r="T83" s="100"/>
      <c r="U83" s="99"/>
      <c r="V83" s="100"/>
      <c r="W83" s="99"/>
      <c r="X83" s="100"/>
      <c r="Y83" s="99"/>
      <c r="Z83" s="100"/>
      <c r="AA83" s="99"/>
      <c r="AB83" s="100"/>
      <c r="AC83" s="6"/>
      <c r="AD83" s="6"/>
      <c r="AE83" s="6"/>
    </row>
    <row r="84" ht="15.75" customHeight="1">
      <c r="A84" s="24"/>
      <c r="B84" s="98" t="s">
        <v>127</v>
      </c>
      <c r="C84" s="107"/>
      <c r="D84" s="108"/>
      <c r="E84" s="107"/>
      <c r="F84" s="108"/>
      <c r="G84" s="107"/>
      <c r="H84" s="108"/>
      <c r="I84" s="107"/>
      <c r="J84" s="108"/>
      <c r="K84" s="107"/>
      <c r="L84" s="108"/>
      <c r="M84" s="107"/>
      <c r="N84" s="108"/>
      <c r="O84" s="107"/>
      <c r="P84" s="108"/>
      <c r="Q84" s="107"/>
      <c r="R84" s="108"/>
      <c r="S84" s="107"/>
      <c r="T84" s="108"/>
      <c r="U84" s="107"/>
      <c r="V84" s="108"/>
      <c r="W84" s="107"/>
      <c r="X84" s="108"/>
      <c r="Y84" s="107"/>
      <c r="Z84" s="108"/>
      <c r="AA84" s="107"/>
      <c r="AB84" s="108"/>
      <c r="AC84" s="6"/>
      <c r="AD84" s="6"/>
      <c r="AE84" s="6"/>
    </row>
    <row r="85" ht="15.75" customHeight="1">
      <c r="A85" s="24"/>
      <c r="B85" s="98" t="s">
        <v>128</v>
      </c>
      <c r="C85" s="107"/>
      <c r="D85" s="108"/>
      <c r="E85" s="107"/>
      <c r="F85" s="108"/>
      <c r="G85" s="107"/>
      <c r="H85" s="119">
        <v>2.5</v>
      </c>
      <c r="I85" s="107"/>
      <c r="J85" s="108"/>
      <c r="K85" s="107"/>
      <c r="L85" s="108"/>
      <c r="M85" s="107"/>
      <c r="N85" s="108"/>
      <c r="O85" s="107"/>
      <c r="P85" s="108"/>
      <c r="Q85" s="107"/>
      <c r="R85" s="108"/>
      <c r="S85" s="107"/>
      <c r="T85" s="108"/>
      <c r="U85" s="107"/>
      <c r="V85" s="108"/>
      <c r="W85" s="107"/>
      <c r="X85" s="108"/>
      <c r="Y85" s="107"/>
      <c r="Z85" s="108"/>
      <c r="AA85" s="107"/>
      <c r="AB85" s="108"/>
      <c r="AC85" s="6"/>
      <c r="AD85" s="6"/>
      <c r="AE85" s="6"/>
    </row>
    <row r="86" ht="15.75" customHeight="1">
      <c r="A86" s="24"/>
      <c r="B86" s="98" t="s">
        <v>129</v>
      </c>
      <c r="C86" s="107"/>
      <c r="D86" s="108"/>
      <c r="E86" s="107"/>
      <c r="F86" s="108"/>
      <c r="G86" s="107"/>
      <c r="H86" s="108"/>
      <c r="I86" s="107"/>
      <c r="J86" s="108"/>
      <c r="K86" s="107"/>
      <c r="L86" s="108"/>
      <c r="M86" s="107"/>
      <c r="N86" s="108"/>
      <c r="O86" s="107"/>
      <c r="P86" s="108"/>
      <c r="Q86" s="107"/>
      <c r="R86" s="108"/>
      <c r="S86" s="107"/>
      <c r="T86" s="108"/>
      <c r="U86" s="107"/>
      <c r="V86" s="108"/>
      <c r="W86" s="107"/>
      <c r="X86" s="108"/>
      <c r="Y86" s="107"/>
      <c r="Z86" s="108"/>
      <c r="AA86" s="107"/>
      <c r="AB86" s="108"/>
      <c r="AC86" s="6"/>
      <c r="AD86" s="6"/>
      <c r="AE86" s="6"/>
    </row>
    <row r="87" ht="15.75" customHeight="1">
      <c r="A87" s="12"/>
      <c r="B87" s="98" t="s">
        <v>130</v>
      </c>
      <c r="C87" s="107"/>
      <c r="D87" s="108"/>
      <c r="E87" s="107"/>
      <c r="F87" s="108"/>
      <c r="G87" s="107"/>
      <c r="H87" s="108"/>
      <c r="I87" s="107"/>
      <c r="J87" s="108"/>
      <c r="K87" s="107"/>
      <c r="L87" s="108"/>
      <c r="M87" s="107"/>
      <c r="N87" s="108"/>
      <c r="O87" s="107"/>
      <c r="P87" s="108"/>
      <c r="Q87" s="107"/>
      <c r="R87" s="108"/>
      <c r="S87" s="107"/>
      <c r="T87" s="108"/>
      <c r="U87" s="107"/>
      <c r="V87" s="108"/>
      <c r="W87" s="107"/>
      <c r="X87" s="108"/>
      <c r="Y87" s="107"/>
      <c r="Z87" s="108"/>
      <c r="AA87" s="107"/>
      <c r="AB87" s="108"/>
      <c r="AC87" s="6"/>
      <c r="AD87" s="6"/>
      <c r="AE87" s="6"/>
    </row>
    <row r="88" ht="15.75" customHeight="1">
      <c r="A88" s="128" t="s">
        <v>131</v>
      </c>
      <c r="B88" s="115" t="s">
        <v>132</v>
      </c>
      <c r="C88" s="116"/>
      <c r="D88" s="117"/>
      <c r="E88" s="116"/>
      <c r="F88" s="117"/>
      <c r="G88" s="116"/>
      <c r="H88" s="117"/>
      <c r="I88" s="116"/>
      <c r="J88" s="117"/>
      <c r="K88" s="116"/>
      <c r="L88" s="117"/>
      <c r="M88" s="116"/>
      <c r="N88" s="117"/>
      <c r="O88" s="116"/>
      <c r="P88" s="117"/>
      <c r="Q88" s="116"/>
      <c r="R88" s="117"/>
      <c r="S88" s="116"/>
      <c r="T88" s="117"/>
      <c r="U88" s="116"/>
      <c r="V88" s="117"/>
      <c r="W88" s="116"/>
      <c r="X88" s="117"/>
      <c r="Y88" s="116"/>
      <c r="Z88" s="117"/>
      <c r="AA88" s="114"/>
      <c r="AB88" s="118"/>
      <c r="AC88" s="32" t="s">
        <v>38</v>
      </c>
      <c r="AD88" s="6">
        <f>SUM(AA83:AA91,Y83:Y91,W83:W91,U83:U91,S83:S91,Q83:Q91,O83:O91,M83:M91,K83:K91,I83:I91,G83:G91,E83:E91,C83:C91)</f>
        <v>0</v>
      </c>
      <c r="AE88" s="142">
        <v>0.0</v>
      </c>
    </row>
    <row r="89" ht="15.75" customHeight="1">
      <c r="A89" s="24"/>
      <c r="B89" s="115" t="s">
        <v>133</v>
      </c>
      <c r="C89" s="116"/>
      <c r="D89" s="117"/>
      <c r="E89" s="116"/>
      <c r="F89" s="117"/>
      <c r="G89" s="116"/>
      <c r="H89" s="117"/>
      <c r="I89" s="116"/>
      <c r="J89" s="117"/>
      <c r="K89" s="116"/>
      <c r="L89" s="117"/>
      <c r="M89" s="116"/>
      <c r="N89" s="117"/>
      <c r="O89" s="116"/>
      <c r="P89" s="117"/>
      <c r="Q89" s="116"/>
      <c r="R89" s="117"/>
      <c r="S89" s="116"/>
      <c r="T89" s="117"/>
      <c r="U89" s="116"/>
      <c r="V89" s="117"/>
      <c r="W89" s="116"/>
      <c r="X89" s="117"/>
      <c r="Y89" s="116"/>
      <c r="Z89" s="117"/>
      <c r="AA89" s="114"/>
      <c r="AB89" s="118"/>
      <c r="AC89" s="6"/>
      <c r="AD89" s="6"/>
      <c r="AE89" s="6"/>
    </row>
    <row r="90" ht="15.75" customHeight="1">
      <c r="A90" s="24"/>
      <c r="B90" s="115" t="s">
        <v>134</v>
      </c>
      <c r="C90" s="116"/>
      <c r="D90" s="117"/>
      <c r="E90" s="116"/>
      <c r="F90" s="117"/>
      <c r="G90" s="116"/>
      <c r="H90" s="117"/>
      <c r="I90" s="116"/>
      <c r="J90" s="117"/>
      <c r="K90" s="116"/>
      <c r="L90" s="117"/>
      <c r="M90" s="116"/>
      <c r="N90" s="117"/>
      <c r="O90" s="116"/>
      <c r="P90" s="117"/>
      <c r="Q90" s="116"/>
      <c r="R90" s="117"/>
      <c r="S90" s="116"/>
      <c r="T90" s="117"/>
      <c r="U90" s="116"/>
      <c r="V90" s="117"/>
      <c r="W90" s="116"/>
      <c r="X90" s="117"/>
      <c r="Y90" s="116"/>
      <c r="Z90" s="117"/>
      <c r="AA90" s="114"/>
      <c r="AB90" s="118"/>
      <c r="AC90" s="6"/>
      <c r="AD90" s="6"/>
      <c r="AE90" s="6"/>
    </row>
    <row r="91" ht="15.75" customHeight="1">
      <c r="A91" s="24"/>
      <c r="B91" s="115" t="s">
        <v>135</v>
      </c>
      <c r="C91" s="116"/>
      <c r="D91" s="117"/>
      <c r="E91" s="116"/>
      <c r="F91" s="117"/>
      <c r="G91" s="116"/>
      <c r="H91" s="117"/>
      <c r="I91" s="116"/>
      <c r="J91" s="117"/>
      <c r="K91" s="116"/>
      <c r="L91" s="117"/>
      <c r="M91" s="116"/>
      <c r="N91" s="117"/>
      <c r="O91" s="116"/>
      <c r="P91" s="117"/>
      <c r="Q91" s="116"/>
      <c r="R91" s="117"/>
      <c r="S91" s="116"/>
      <c r="T91" s="117"/>
      <c r="U91" s="116"/>
      <c r="V91" s="117"/>
      <c r="W91" s="116"/>
      <c r="X91" s="117"/>
      <c r="Y91" s="116"/>
      <c r="Z91" s="117"/>
      <c r="AA91" s="114"/>
      <c r="AB91" s="118"/>
    </row>
    <row r="92" ht="15.75" customHeight="1">
      <c r="A92" s="12"/>
      <c r="B92" s="115" t="s">
        <v>136</v>
      </c>
      <c r="C92" s="120"/>
      <c r="D92" s="121"/>
      <c r="E92" s="120"/>
      <c r="F92" s="121"/>
      <c r="G92" s="120"/>
      <c r="H92" s="121"/>
      <c r="I92" s="120"/>
      <c r="J92" s="121"/>
      <c r="K92" s="120"/>
      <c r="L92" s="121"/>
      <c r="M92" s="120"/>
      <c r="N92" s="121"/>
      <c r="O92" s="120"/>
      <c r="P92" s="121"/>
      <c r="Q92" s="120"/>
      <c r="R92" s="121"/>
      <c r="S92" s="120"/>
      <c r="T92" s="121"/>
      <c r="U92" s="120"/>
      <c r="V92" s="121"/>
      <c r="W92" s="120"/>
      <c r="X92" s="121"/>
      <c r="Y92" s="120"/>
      <c r="Z92" s="121"/>
      <c r="AA92" s="122"/>
      <c r="AB92" s="123"/>
      <c r="AC92" s="6"/>
      <c r="AD92" s="6"/>
      <c r="AE92" s="6"/>
    </row>
    <row r="93" ht="15.75" customHeight="1">
      <c r="A93" s="6"/>
      <c r="B93" s="127" t="s">
        <v>38</v>
      </c>
      <c r="C93" s="129">
        <f t="shared" ref="C93:AB93" si="1">SUM(C3:C92)</f>
        <v>0</v>
      </c>
      <c r="D93" s="129">
        <f t="shared" si="1"/>
        <v>20</v>
      </c>
      <c r="E93" s="129">
        <f t="shared" si="1"/>
        <v>0</v>
      </c>
      <c r="F93" s="129">
        <f t="shared" si="1"/>
        <v>19.5</v>
      </c>
      <c r="G93" s="129">
        <f t="shared" si="1"/>
        <v>0</v>
      </c>
      <c r="H93" s="129">
        <f t="shared" si="1"/>
        <v>18.5</v>
      </c>
      <c r="I93" s="129">
        <f t="shared" si="1"/>
        <v>0</v>
      </c>
      <c r="J93" s="129">
        <f t="shared" si="1"/>
        <v>15</v>
      </c>
      <c r="K93" s="129">
        <f t="shared" si="1"/>
        <v>0</v>
      </c>
      <c r="L93" s="129">
        <f t="shared" si="1"/>
        <v>21</v>
      </c>
      <c r="M93" s="129">
        <f t="shared" si="1"/>
        <v>0</v>
      </c>
      <c r="N93" s="129">
        <f t="shared" si="1"/>
        <v>27</v>
      </c>
      <c r="O93" s="129">
        <f t="shared" si="1"/>
        <v>0</v>
      </c>
      <c r="P93" s="129">
        <f t="shared" si="1"/>
        <v>24</v>
      </c>
      <c r="Q93" s="129">
        <f t="shared" si="1"/>
        <v>0</v>
      </c>
      <c r="R93" s="129">
        <f t="shared" si="1"/>
        <v>27</v>
      </c>
      <c r="S93" s="129">
        <f t="shared" si="1"/>
        <v>0</v>
      </c>
      <c r="T93" s="129">
        <f t="shared" si="1"/>
        <v>16.5</v>
      </c>
      <c r="U93" s="129">
        <f t="shared" si="1"/>
        <v>0</v>
      </c>
      <c r="V93" s="129">
        <f t="shared" si="1"/>
        <v>18</v>
      </c>
      <c r="W93" s="129">
        <f t="shared" si="1"/>
        <v>0</v>
      </c>
      <c r="X93" s="129">
        <f t="shared" si="1"/>
        <v>27</v>
      </c>
      <c r="Y93" s="129">
        <f t="shared" si="1"/>
        <v>0</v>
      </c>
      <c r="Z93" s="129">
        <f t="shared" si="1"/>
        <v>14</v>
      </c>
      <c r="AA93" s="129">
        <f t="shared" si="1"/>
        <v>0</v>
      </c>
      <c r="AB93" s="129">
        <f t="shared" si="1"/>
        <v>15</v>
      </c>
      <c r="AC93" s="6"/>
      <c r="AD93" s="6"/>
      <c r="AE93" s="6"/>
    </row>
    <row r="94" ht="15.75" customHeight="1">
      <c r="A94" s="6"/>
      <c r="B94" s="133"/>
      <c r="C94" s="9" t="s">
        <v>10</v>
      </c>
      <c r="D94" s="10"/>
      <c r="E94" s="9" t="s">
        <v>11</v>
      </c>
      <c r="F94" s="10"/>
      <c r="G94" s="9" t="s">
        <v>12</v>
      </c>
      <c r="H94" s="10"/>
      <c r="I94" s="9" t="s">
        <v>13</v>
      </c>
      <c r="J94" s="10"/>
      <c r="K94" s="9" t="s">
        <v>14</v>
      </c>
      <c r="L94" s="10"/>
      <c r="M94" s="9" t="s">
        <v>15</v>
      </c>
      <c r="N94" s="10"/>
      <c r="O94" s="9" t="s">
        <v>16</v>
      </c>
      <c r="P94" s="10"/>
      <c r="Q94" s="9" t="s">
        <v>17</v>
      </c>
      <c r="R94" s="10"/>
      <c r="S94" s="9" t="s">
        <v>18</v>
      </c>
      <c r="T94" s="10"/>
      <c r="U94" s="9" t="s">
        <v>19</v>
      </c>
      <c r="V94" s="10"/>
      <c r="W94" s="9" t="s">
        <v>20</v>
      </c>
      <c r="X94" s="10"/>
      <c r="Y94" s="9" t="s">
        <v>21</v>
      </c>
      <c r="Z94" s="10"/>
      <c r="AA94" s="9" t="s">
        <v>22</v>
      </c>
      <c r="AB94" s="10"/>
      <c r="AC94" s="6"/>
      <c r="AD94" s="6"/>
      <c r="AE94" s="6"/>
    </row>
    <row r="95" ht="15.75" customHeight="1">
      <c r="A95" s="6"/>
      <c r="B95" s="133"/>
      <c r="C95" s="133"/>
      <c r="D95" s="13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  <c r="R95" s="133"/>
      <c r="S95" s="133"/>
      <c r="T95" s="133"/>
      <c r="U95" s="133"/>
      <c r="V95" s="133"/>
      <c r="W95" s="133"/>
      <c r="X95" s="133"/>
      <c r="Y95" s="133"/>
      <c r="Z95" s="133"/>
      <c r="AA95" s="133"/>
      <c r="AB95" s="133"/>
      <c r="AC95" s="6"/>
      <c r="AD95" s="6"/>
      <c r="AE95" s="6"/>
    </row>
    <row r="96" ht="15.75" customHeight="1">
      <c r="A96" s="6"/>
      <c r="B96" s="133"/>
      <c r="C96" s="133"/>
      <c r="D96" s="13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  <c r="R96" s="133"/>
      <c r="S96" s="133"/>
      <c r="T96" s="133"/>
      <c r="U96" s="133"/>
      <c r="V96" s="133"/>
      <c r="W96" s="133"/>
      <c r="X96" s="133"/>
      <c r="Y96" s="133"/>
      <c r="Z96" s="133"/>
      <c r="AA96" s="133"/>
      <c r="AB96" s="133"/>
      <c r="AC96" s="6"/>
      <c r="AD96" s="6"/>
      <c r="AE96" s="6"/>
    </row>
    <row r="97" ht="15.75" customHeight="1">
      <c r="A97" s="6"/>
      <c r="B97" s="133"/>
      <c r="C97" s="133"/>
      <c r="D97" s="13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  <c r="R97" s="133"/>
      <c r="S97" s="133"/>
      <c r="T97" s="133"/>
      <c r="U97" s="133"/>
      <c r="V97" s="133"/>
      <c r="W97" s="133"/>
      <c r="X97" s="133"/>
      <c r="Y97" s="133"/>
      <c r="Z97" s="133"/>
      <c r="AA97" s="133"/>
      <c r="AB97" s="133"/>
      <c r="AC97" s="6"/>
      <c r="AD97" s="6"/>
      <c r="AE97" s="6"/>
    </row>
    <row r="98" ht="15.75" customHeight="1">
      <c r="A98" s="6"/>
      <c r="B98" s="133"/>
      <c r="C98" s="133"/>
      <c r="D98" s="13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  <c r="R98" s="133"/>
      <c r="S98" s="133"/>
      <c r="T98" s="133"/>
      <c r="U98" s="133"/>
      <c r="V98" s="133"/>
      <c r="W98" s="133"/>
      <c r="X98" s="133"/>
      <c r="Y98" s="133"/>
      <c r="Z98" s="133"/>
      <c r="AA98" s="133"/>
      <c r="AB98" s="133"/>
      <c r="AC98" s="6"/>
      <c r="AD98" s="6"/>
      <c r="AE98" s="6"/>
    </row>
    <row r="99" ht="15.75" customHeight="1">
      <c r="A99" s="6"/>
      <c r="B99" s="133"/>
      <c r="C99" s="133"/>
      <c r="D99" s="133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  <c r="R99" s="133"/>
      <c r="S99" s="133"/>
      <c r="T99" s="133"/>
      <c r="U99" s="133"/>
      <c r="V99" s="133"/>
      <c r="W99" s="133"/>
      <c r="X99" s="133"/>
      <c r="Y99" s="133"/>
      <c r="Z99" s="133"/>
      <c r="AA99" s="133"/>
      <c r="AB99" s="133"/>
      <c r="AC99" s="6"/>
      <c r="AD99" s="6"/>
      <c r="AE99" s="6"/>
    </row>
    <row r="100" ht="15.75" customHeight="1">
      <c r="A100" s="6"/>
      <c r="B100" s="133"/>
      <c r="C100" s="133"/>
      <c r="D100" s="13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  <c r="R100" s="133"/>
      <c r="S100" s="133"/>
      <c r="T100" s="133"/>
      <c r="U100" s="133"/>
      <c r="V100" s="133"/>
      <c r="W100" s="133"/>
      <c r="X100" s="133"/>
      <c r="Y100" s="133"/>
      <c r="Z100" s="133"/>
      <c r="AA100" s="133"/>
      <c r="AB100" s="133"/>
      <c r="AC100" s="6"/>
      <c r="AD100" s="6"/>
      <c r="AE100" s="6"/>
    </row>
    <row r="101" ht="15.75" customHeight="1">
      <c r="A101" s="6"/>
      <c r="B101" s="133"/>
      <c r="C101" s="133"/>
      <c r="D101" s="13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  <c r="R101" s="133"/>
      <c r="S101" s="133"/>
      <c r="T101" s="133"/>
      <c r="U101" s="133"/>
      <c r="V101" s="133"/>
      <c r="W101" s="133"/>
      <c r="X101" s="133"/>
      <c r="Y101" s="133"/>
      <c r="Z101" s="133"/>
      <c r="AA101" s="133"/>
      <c r="AB101" s="133"/>
      <c r="AC101" s="6"/>
      <c r="AD101" s="6"/>
      <c r="AE101" s="6"/>
    </row>
    <row r="102" ht="15.75" customHeight="1">
      <c r="A102" s="6"/>
      <c r="B102" s="133"/>
      <c r="C102" s="133"/>
      <c r="D102" s="13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  <c r="R102" s="133"/>
      <c r="S102" s="133"/>
      <c r="T102" s="133"/>
      <c r="U102" s="133"/>
      <c r="V102" s="133"/>
      <c r="W102" s="133"/>
      <c r="X102" s="133"/>
      <c r="Y102" s="133"/>
      <c r="Z102" s="133"/>
      <c r="AA102" s="133"/>
      <c r="AB102" s="133"/>
      <c r="AC102" s="6"/>
      <c r="AD102" s="6"/>
      <c r="AE102" s="6"/>
    </row>
    <row r="103" ht="15.75" customHeight="1">
      <c r="A103" s="6"/>
      <c r="B103" s="133"/>
      <c r="C103" s="133"/>
      <c r="D103" s="133"/>
      <c r="E103" s="133"/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  <c r="R103" s="133"/>
      <c r="S103" s="133"/>
      <c r="T103" s="133"/>
      <c r="U103" s="133"/>
      <c r="V103" s="133"/>
      <c r="W103" s="133"/>
      <c r="X103" s="133"/>
      <c r="Y103" s="133"/>
      <c r="Z103" s="133"/>
      <c r="AA103" s="133"/>
      <c r="AB103" s="133"/>
      <c r="AC103" s="6"/>
      <c r="AD103" s="6"/>
      <c r="AE103" s="6"/>
    </row>
    <row r="104" ht="15.75" customHeight="1">
      <c r="A104" s="6"/>
      <c r="B104" s="133"/>
      <c r="C104" s="133"/>
      <c r="D104" s="133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  <c r="R104" s="133"/>
      <c r="S104" s="133"/>
      <c r="T104" s="133"/>
      <c r="U104" s="133"/>
      <c r="V104" s="133"/>
      <c r="W104" s="133"/>
      <c r="X104" s="133"/>
      <c r="Y104" s="133"/>
      <c r="Z104" s="133"/>
      <c r="AA104" s="133"/>
      <c r="AB104" s="133"/>
      <c r="AC104" s="6"/>
      <c r="AD104" s="6"/>
      <c r="AE104" s="6"/>
    </row>
    <row r="105" ht="15.75" customHeight="1">
      <c r="A105" s="6"/>
      <c r="B105" s="133"/>
      <c r="C105" s="133"/>
      <c r="D105" s="13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  <c r="R105" s="133"/>
      <c r="S105" s="133"/>
      <c r="T105" s="133"/>
      <c r="U105" s="133"/>
      <c r="V105" s="133"/>
      <c r="W105" s="133"/>
      <c r="X105" s="133"/>
      <c r="Y105" s="133"/>
      <c r="Z105" s="133"/>
      <c r="AA105" s="133"/>
      <c r="AB105" s="133"/>
      <c r="AC105" s="6"/>
      <c r="AD105" s="6"/>
      <c r="AE105" s="6"/>
    </row>
    <row r="106" ht="15.75" customHeight="1">
      <c r="A106" s="6"/>
      <c r="B106" s="133"/>
      <c r="C106" s="133"/>
      <c r="D106" s="133"/>
      <c r="E106" s="133"/>
      <c r="F106" s="133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  <c r="R106" s="133"/>
      <c r="S106" s="133"/>
      <c r="T106" s="133"/>
      <c r="U106" s="133"/>
      <c r="V106" s="133"/>
      <c r="W106" s="133"/>
      <c r="X106" s="133"/>
      <c r="Y106" s="133"/>
      <c r="Z106" s="133"/>
      <c r="AA106" s="133"/>
      <c r="AB106" s="133"/>
      <c r="AC106" s="6"/>
      <c r="AD106" s="6"/>
      <c r="AE106" s="6"/>
    </row>
    <row r="107" ht="15.75" customHeight="1">
      <c r="A107" s="6"/>
      <c r="B107" s="133"/>
      <c r="C107" s="133"/>
      <c r="D107" s="13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  <c r="R107" s="133"/>
      <c r="S107" s="133"/>
      <c r="T107" s="133"/>
      <c r="U107" s="133"/>
      <c r="V107" s="133"/>
      <c r="W107" s="133"/>
      <c r="X107" s="133"/>
      <c r="Y107" s="133"/>
      <c r="Z107" s="133"/>
      <c r="AA107" s="133"/>
      <c r="AB107" s="133"/>
      <c r="AC107" s="6"/>
      <c r="AD107" s="6"/>
      <c r="AE107" s="6"/>
    </row>
    <row r="108" ht="15.75" customHeight="1">
      <c r="A108" s="6"/>
      <c r="B108" s="133"/>
      <c r="C108" s="133"/>
      <c r="D108" s="133"/>
      <c r="E108" s="133"/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  <c r="R108" s="133"/>
      <c r="S108" s="133"/>
      <c r="T108" s="133"/>
      <c r="U108" s="133"/>
      <c r="V108" s="133"/>
      <c r="W108" s="133"/>
      <c r="X108" s="133"/>
      <c r="Y108" s="133"/>
      <c r="Z108" s="133"/>
      <c r="AA108" s="133"/>
      <c r="AB108" s="133"/>
      <c r="AC108" s="6"/>
      <c r="AD108" s="6"/>
      <c r="AE108" s="6"/>
    </row>
    <row r="109" ht="15.75" customHeight="1">
      <c r="A109" s="6"/>
      <c r="B109" s="133"/>
      <c r="C109" s="133"/>
      <c r="D109" s="13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  <c r="R109" s="133"/>
      <c r="S109" s="133"/>
      <c r="T109" s="133"/>
      <c r="U109" s="133"/>
      <c r="V109" s="133"/>
      <c r="W109" s="133"/>
      <c r="X109" s="133"/>
      <c r="Y109" s="133"/>
      <c r="Z109" s="133"/>
      <c r="AA109" s="133"/>
      <c r="AB109" s="133"/>
      <c r="AC109" s="6"/>
      <c r="AD109" s="6"/>
      <c r="AE109" s="6"/>
    </row>
    <row r="110" ht="15.75" customHeight="1">
      <c r="A110" s="6"/>
      <c r="B110" s="133"/>
      <c r="C110" s="133"/>
      <c r="D110" s="13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  <c r="R110" s="133"/>
      <c r="S110" s="133"/>
      <c r="T110" s="133"/>
      <c r="U110" s="133"/>
      <c r="V110" s="133"/>
      <c r="W110" s="133"/>
      <c r="X110" s="133"/>
      <c r="Y110" s="133"/>
      <c r="Z110" s="133"/>
      <c r="AA110" s="133"/>
      <c r="AB110" s="133"/>
      <c r="AC110" s="6"/>
      <c r="AD110" s="6"/>
      <c r="AE110" s="6"/>
    </row>
    <row r="111" ht="15.75" customHeight="1">
      <c r="A111" s="6"/>
      <c r="B111" s="133"/>
      <c r="C111" s="133"/>
      <c r="D111" s="13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  <c r="R111" s="133"/>
      <c r="S111" s="133"/>
      <c r="T111" s="133"/>
      <c r="U111" s="133"/>
      <c r="V111" s="133"/>
      <c r="W111" s="133"/>
      <c r="X111" s="133"/>
      <c r="Y111" s="133"/>
      <c r="Z111" s="133"/>
      <c r="AA111" s="133"/>
      <c r="AB111" s="133"/>
      <c r="AC111" s="6"/>
      <c r="AD111" s="6"/>
      <c r="AE111" s="6"/>
    </row>
    <row r="112" ht="15.75" customHeight="1">
      <c r="A112" s="6"/>
      <c r="B112" s="133"/>
      <c r="C112" s="133"/>
      <c r="D112" s="133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  <c r="R112" s="133"/>
      <c r="S112" s="133"/>
      <c r="T112" s="133"/>
      <c r="U112" s="133"/>
      <c r="V112" s="133"/>
      <c r="W112" s="133"/>
      <c r="X112" s="133"/>
      <c r="Y112" s="133"/>
      <c r="Z112" s="133"/>
      <c r="AA112" s="133"/>
      <c r="AB112" s="133"/>
      <c r="AC112" s="6"/>
      <c r="AD112" s="6"/>
      <c r="AE112" s="6"/>
    </row>
    <row r="113" ht="15.75" customHeight="1">
      <c r="A113" s="6"/>
      <c r="B113" s="133"/>
      <c r="C113" s="133"/>
      <c r="D113" s="133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6"/>
      <c r="AD113" s="6"/>
      <c r="AE113" s="6"/>
    </row>
    <row r="114" ht="15.75" customHeight="1">
      <c r="A114" s="6"/>
      <c r="B114" s="133"/>
      <c r="C114" s="133"/>
      <c r="D114" s="13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  <c r="R114" s="133"/>
      <c r="S114" s="133"/>
      <c r="T114" s="133"/>
      <c r="U114" s="133"/>
      <c r="V114" s="133"/>
      <c r="W114" s="133"/>
      <c r="X114" s="133"/>
      <c r="Y114" s="133"/>
      <c r="Z114" s="133"/>
      <c r="AA114" s="133"/>
      <c r="AB114" s="133"/>
      <c r="AC114" s="6"/>
      <c r="AD114" s="6"/>
      <c r="AE114" s="6"/>
    </row>
    <row r="115" ht="15.75" customHeight="1">
      <c r="A115" s="6"/>
      <c r="B115" s="133"/>
      <c r="C115" s="133"/>
      <c r="D115" s="13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  <c r="R115" s="133"/>
      <c r="S115" s="133"/>
      <c r="T115" s="133"/>
      <c r="U115" s="133"/>
      <c r="V115" s="133"/>
      <c r="W115" s="133"/>
      <c r="X115" s="133"/>
      <c r="Y115" s="133"/>
      <c r="Z115" s="133"/>
      <c r="AA115" s="133"/>
      <c r="AB115" s="133"/>
      <c r="AC115" s="6"/>
      <c r="AD115" s="6"/>
      <c r="AE115" s="6"/>
    </row>
    <row r="116" ht="15.75" customHeight="1">
      <c r="A116" s="6"/>
      <c r="B116" s="133"/>
      <c r="C116" s="133"/>
      <c r="D116" s="133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  <c r="R116" s="133"/>
      <c r="S116" s="133"/>
      <c r="T116" s="133"/>
      <c r="U116" s="133"/>
      <c r="V116" s="133"/>
      <c r="W116" s="133"/>
      <c r="X116" s="133"/>
      <c r="Y116" s="133"/>
      <c r="Z116" s="133"/>
      <c r="AA116" s="133"/>
      <c r="AB116" s="133"/>
      <c r="AC116" s="6"/>
      <c r="AD116" s="6"/>
      <c r="AE116" s="6"/>
    </row>
    <row r="117" ht="15.75" customHeight="1">
      <c r="A117" s="6"/>
      <c r="B117" s="133"/>
      <c r="C117" s="133"/>
      <c r="D117" s="13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  <c r="R117" s="133"/>
      <c r="S117" s="133"/>
      <c r="T117" s="133"/>
      <c r="U117" s="133"/>
      <c r="V117" s="133"/>
      <c r="W117" s="133"/>
      <c r="X117" s="133"/>
      <c r="Y117" s="133"/>
      <c r="Z117" s="133"/>
      <c r="AA117" s="133"/>
      <c r="AB117" s="133"/>
      <c r="AC117" s="6"/>
      <c r="AD117" s="6"/>
      <c r="AE117" s="6"/>
    </row>
    <row r="118" ht="15.75" customHeight="1">
      <c r="A118" s="6"/>
      <c r="B118" s="133"/>
      <c r="C118" s="133"/>
      <c r="D118" s="13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  <c r="R118" s="133"/>
      <c r="S118" s="133"/>
      <c r="T118" s="133"/>
      <c r="U118" s="133"/>
      <c r="V118" s="133"/>
      <c r="W118" s="133"/>
      <c r="X118" s="133"/>
      <c r="Y118" s="133"/>
      <c r="Z118" s="133"/>
      <c r="AA118" s="133"/>
      <c r="AB118" s="133"/>
      <c r="AC118" s="6"/>
      <c r="AD118" s="6"/>
      <c r="AE118" s="6"/>
    </row>
    <row r="119" ht="15.75" customHeight="1">
      <c r="A119" s="6"/>
      <c r="B119" s="133"/>
      <c r="C119" s="133"/>
      <c r="D119" s="133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  <c r="R119" s="133"/>
      <c r="S119" s="133"/>
      <c r="T119" s="133"/>
      <c r="U119" s="133"/>
      <c r="V119" s="133"/>
      <c r="W119" s="133"/>
      <c r="X119" s="133"/>
      <c r="Y119" s="133"/>
      <c r="Z119" s="133"/>
      <c r="AA119" s="133"/>
      <c r="AB119" s="133"/>
      <c r="AC119" s="6"/>
      <c r="AD119" s="6"/>
      <c r="AE119" s="6"/>
    </row>
    <row r="120" ht="15.75" customHeight="1">
      <c r="A120" s="6"/>
      <c r="B120" s="133"/>
      <c r="C120" s="133"/>
      <c r="D120" s="133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  <c r="R120" s="133"/>
      <c r="S120" s="133"/>
      <c r="T120" s="133"/>
      <c r="U120" s="133"/>
      <c r="V120" s="133"/>
      <c r="W120" s="133"/>
      <c r="X120" s="133"/>
      <c r="Y120" s="133"/>
      <c r="Z120" s="133"/>
      <c r="AA120" s="133"/>
      <c r="AB120" s="133"/>
      <c r="AC120" s="6"/>
      <c r="AD120" s="6"/>
      <c r="AE120" s="6"/>
    </row>
    <row r="121" ht="15.75" customHeight="1">
      <c r="A121" s="6"/>
      <c r="B121" s="133"/>
      <c r="C121" s="133"/>
      <c r="D121" s="13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  <c r="R121" s="133"/>
      <c r="S121" s="133"/>
      <c r="T121" s="133"/>
      <c r="U121" s="133"/>
      <c r="V121" s="133"/>
      <c r="W121" s="133"/>
      <c r="X121" s="133"/>
      <c r="Y121" s="133"/>
      <c r="Z121" s="133"/>
      <c r="AA121" s="133"/>
      <c r="AB121" s="133"/>
      <c r="AC121" s="6"/>
      <c r="AD121" s="6"/>
      <c r="AE121" s="6"/>
    </row>
    <row r="122" ht="15.75" customHeight="1">
      <c r="A122" s="6"/>
      <c r="B122" s="133"/>
      <c r="C122" s="133"/>
      <c r="D122" s="13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  <c r="R122" s="133"/>
      <c r="S122" s="133"/>
      <c r="T122" s="133"/>
      <c r="U122" s="133"/>
      <c r="V122" s="133"/>
      <c r="W122" s="133"/>
      <c r="X122" s="133"/>
      <c r="Y122" s="133"/>
      <c r="Z122" s="133"/>
      <c r="AA122" s="133"/>
      <c r="AB122" s="133"/>
      <c r="AC122" s="6"/>
      <c r="AD122" s="6"/>
      <c r="AE122" s="6"/>
    </row>
    <row r="123" ht="15.75" customHeight="1">
      <c r="A123" s="6"/>
      <c r="B123" s="133"/>
      <c r="C123" s="133"/>
      <c r="D123" s="133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  <c r="R123" s="133"/>
      <c r="S123" s="133"/>
      <c r="T123" s="133"/>
      <c r="U123" s="133"/>
      <c r="V123" s="133"/>
      <c r="W123" s="133"/>
      <c r="X123" s="133"/>
      <c r="Y123" s="133"/>
      <c r="Z123" s="133"/>
      <c r="AA123" s="133"/>
      <c r="AB123" s="133"/>
      <c r="AC123" s="6"/>
      <c r="AD123" s="6"/>
      <c r="AE123" s="6"/>
    </row>
    <row r="124" ht="15.75" customHeight="1">
      <c r="A124" s="6"/>
      <c r="B124" s="133"/>
      <c r="C124" s="133"/>
      <c r="D124" s="133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  <c r="R124" s="133"/>
      <c r="S124" s="133"/>
      <c r="T124" s="133"/>
      <c r="U124" s="133"/>
      <c r="V124" s="133"/>
      <c r="W124" s="133"/>
      <c r="X124" s="133"/>
      <c r="Y124" s="133"/>
      <c r="Z124" s="133"/>
      <c r="AA124" s="133"/>
      <c r="AB124" s="133"/>
      <c r="AC124" s="6"/>
      <c r="AD124" s="6"/>
      <c r="AE124" s="6"/>
    </row>
    <row r="125" ht="15.75" customHeight="1">
      <c r="A125" s="6"/>
      <c r="B125" s="133"/>
      <c r="C125" s="133"/>
      <c r="D125" s="133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  <c r="R125" s="133"/>
      <c r="S125" s="133"/>
      <c r="T125" s="133"/>
      <c r="U125" s="133"/>
      <c r="V125" s="133"/>
      <c r="W125" s="133"/>
      <c r="X125" s="133"/>
      <c r="Y125" s="133"/>
      <c r="Z125" s="133"/>
      <c r="AA125" s="133"/>
      <c r="AB125" s="133"/>
      <c r="AC125" s="6"/>
      <c r="AD125" s="6"/>
      <c r="AE125" s="6"/>
    </row>
    <row r="126" ht="15.75" customHeight="1">
      <c r="A126" s="6"/>
      <c r="B126" s="133"/>
      <c r="C126" s="133"/>
      <c r="D126" s="13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  <c r="R126" s="133"/>
      <c r="S126" s="133"/>
      <c r="T126" s="133"/>
      <c r="U126" s="133"/>
      <c r="V126" s="133"/>
      <c r="W126" s="133"/>
      <c r="X126" s="133"/>
      <c r="Y126" s="133"/>
      <c r="Z126" s="133"/>
      <c r="AA126" s="133"/>
      <c r="AB126" s="133"/>
      <c r="AC126" s="6"/>
      <c r="AD126" s="6"/>
      <c r="AE126" s="6"/>
    </row>
    <row r="127" ht="15.75" customHeight="1">
      <c r="A127" s="6"/>
      <c r="B127" s="133"/>
      <c r="C127" s="133"/>
      <c r="D127" s="13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  <c r="R127" s="133"/>
      <c r="S127" s="133"/>
      <c r="T127" s="133"/>
      <c r="U127" s="133"/>
      <c r="V127" s="133"/>
      <c r="W127" s="133"/>
      <c r="X127" s="133"/>
      <c r="Y127" s="133"/>
      <c r="Z127" s="133"/>
      <c r="AA127" s="133"/>
      <c r="AB127" s="133"/>
      <c r="AC127" s="6"/>
      <c r="AD127" s="6"/>
      <c r="AE127" s="6"/>
    </row>
    <row r="128" ht="15.75" customHeight="1">
      <c r="A128" s="6"/>
      <c r="B128" s="133"/>
      <c r="C128" s="133"/>
      <c r="D128" s="13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  <c r="R128" s="133"/>
      <c r="S128" s="133"/>
      <c r="T128" s="133"/>
      <c r="U128" s="133"/>
      <c r="V128" s="133"/>
      <c r="W128" s="133"/>
      <c r="X128" s="133"/>
      <c r="Y128" s="133"/>
      <c r="Z128" s="133"/>
      <c r="AA128" s="133"/>
      <c r="AB128" s="133"/>
      <c r="AC128" s="6"/>
      <c r="AD128" s="6"/>
      <c r="AE128" s="6"/>
    </row>
    <row r="129" ht="15.75" customHeight="1">
      <c r="A129" s="6"/>
      <c r="B129" s="133"/>
      <c r="C129" s="133"/>
      <c r="D129" s="13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  <c r="R129" s="133"/>
      <c r="S129" s="133"/>
      <c r="T129" s="133"/>
      <c r="U129" s="133"/>
      <c r="V129" s="133"/>
      <c r="W129" s="133"/>
      <c r="X129" s="133"/>
      <c r="Y129" s="133"/>
      <c r="Z129" s="133"/>
      <c r="AA129" s="133"/>
      <c r="AB129" s="133"/>
      <c r="AC129" s="6"/>
      <c r="AD129" s="6"/>
      <c r="AE129" s="6"/>
    </row>
    <row r="130" ht="15.75" customHeight="1">
      <c r="A130" s="6"/>
      <c r="B130" s="133"/>
      <c r="C130" s="133"/>
      <c r="D130" s="13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  <c r="R130" s="133"/>
      <c r="S130" s="133"/>
      <c r="T130" s="133"/>
      <c r="U130" s="133"/>
      <c r="V130" s="133"/>
      <c r="W130" s="133"/>
      <c r="X130" s="133"/>
      <c r="Y130" s="133"/>
      <c r="Z130" s="133"/>
      <c r="AA130" s="133"/>
      <c r="AB130" s="133"/>
      <c r="AC130" s="6"/>
      <c r="AD130" s="6"/>
      <c r="AE130" s="6"/>
    </row>
    <row r="131" ht="15.75" customHeight="1">
      <c r="A131" s="6"/>
      <c r="B131" s="133"/>
      <c r="C131" s="133"/>
      <c r="D131" s="13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  <c r="R131" s="133"/>
      <c r="S131" s="133"/>
      <c r="T131" s="133"/>
      <c r="U131" s="133"/>
      <c r="V131" s="133"/>
      <c r="W131" s="133"/>
      <c r="X131" s="133"/>
      <c r="Y131" s="133"/>
      <c r="Z131" s="133"/>
      <c r="AA131" s="133"/>
      <c r="AB131" s="133"/>
      <c r="AC131" s="6"/>
      <c r="AD131" s="6"/>
      <c r="AE131" s="6"/>
    </row>
    <row r="132" ht="15.75" customHeight="1">
      <c r="A132" s="6"/>
      <c r="B132" s="133"/>
      <c r="C132" s="133"/>
      <c r="D132" s="13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  <c r="R132" s="133"/>
      <c r="S132" s="133"/>
      <c r="T132" s="133"/>
      <c r="U132" s="133"/>
      <c r="V132" s="133"/>
      <c r="W132" s="133"/>
      <c r="X132" s="133"/>
      <c r="Y132" s="133"/>
      <c r="Z132" s="133"/>
      <c r="AA132" s="133"/>
      <c r="AB132" s="133"/>
      <c r="AC132" s="6"/>
      <c r="AD132" s="6"/>
      <c r="AE132" s="6"/>
    </row>
    <row r="133" ht="15.75" customHeight="1">
      <c r="A133" s="6"/>
      <c r="B133" s="133"/>
      <c r="C133" s="133"/>
      <c r="D133" s="133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  <c r="R133" s="133"/>
      <c r="S133" s="133"/>
      <c r="T133" s="133"/>
      <c r="U133" s="133"/>
      <c r="V133" s="133"/>
      <c r="W133" s="133"/>
      <c r="X133" s="133"/>
      <c r="Y133" s="133"/>
      <c r="Z133" s="133"/>
      <c r="AA133" s="133"/>
      <c r="AB133" s="133"/>
      <c r="AC133" s="6"/>
      <c r="AD133" s="6"/>
      <c r="AE133" s="6"/>
    </row>
    <row r="134" ht="15.75" customHeight="1">
      <c r="A134" s="6"/>
      <c r="B134" s="133"/>
      <c r="C134" s="133"/>
      <c r="D134" s="13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  <c r="R134" s="133"/>
      <c r="S134" s="133"/>
      <c r="T134" s="133"/>
      <c r="U134" s="133"/>
      <c r="V134" s="133"/>
      <c r="W134" s="133"/>
      <c r="X134" s="133"/>
      <c r="Y134" s="133"/>
      <c r="Z134" s="133"/>
      <c r="AA134" s="133"/>
      <c r="AB134" s="133"/>
      <c r="AC134" s="6"/>
      <c r="AD134" s="6"/>
      <c r="AE134" s="6"/>
    </row>
    <row r="135" ht="15.75" customHeight="1">
      <c r="A135" s="6"/>
      <c r="B135" s="133"/>
      <c r="C135" s="133"/>
      <c r="D135" s="133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  <c r="R135" s="133"/>
      <c r="S135" s="133"/>
      <c r="T135" s="133"/>
      <c r="U135" s="133"/>
      <c r="V135" s="133"/>
      <c r="W135" s="133"/>
      <c r="X135" s="133"/>
      <c r="Y135" s="133"/>
      <c r="Z135" s="133"/>
      <c r="AA135" s="133"/>
      <c r="AB135" s="133"/>
      <c r="AC135" s="6"/>
      <c r="AD135" s="6"/>
      <c r="AE135" s="6"/>
    </row>
    <row r="136" ht="15.75" customHeight="1">
      <c r="A136" s="6"/>
      <c r="B136" s="133"/>
      <c r="C136" s="133"/>
      <c r="D136" s="133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  <c r="R136" s="133"/>
      <c r="S136" s="133"/>
      <c r="T136" s="133"/>
      <c r="U136" s="133"/>
      <c r="V136" s="133"/>
      <c r="W136" s="133"/>
      <c r="X136" s="133"/>
      <c r="Y136" s="133"/>
      <c r="Z136" s="133"/>
      <c r="AA136" s="133"/>
      <c r="AB136" s="133"/>
      <c r="AC136" s="6"/>
      <c r="AD136" s="6"/>
      <c r="AE136" s="6"/>
    </row>
    <row r="137" ht="15.75" customHeight="1">
      <c r="A137" s="6"/>
      <c r="B137" s="133"/>
      <c r="C137" s="133"/>
      <c r="D137" s="13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  <c r="R137" s="133"/>
      <c r="S137" s="133"/>
      <c r="T137" s="133"/>
      <c r="U137" s="133"/>
      <c r="V137" s="133"/>
      <c r="W137" s="133"/>
      <c r="X137" s="133"/>
      <c r="Y137" s="133"/>
      <c r="Z137" s="133"/>
      <c r="AA137" s="133"/>
      <c r="AB137" s="133"/>
      <c r="AC137" s="6"/>
      <c r="AD137" s="6"/>
      <c r="AE137" s="6"/>
    </row>
    <row r="138" ht="15.75" customHeight="1">
      <c r="A138" s="6"/>
      <c r="B138" s="133"/>
      <c r="C138" s="133"/>
      <c r="D138" s="13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  <c r="R138" s="133"/>
      <c r="S138" s="133"/>
      <c r="T138" s="133"/>
      <c r="U138" s="133"/>
      <c r="V138" s="133"/>
      <c r="W138" s="133"/>
      <c r="X138" s="133"/>
      <c r="Y138" s="133"/>
      <c r="Z138" s="133"/>
      <c r="AA138" s="133"/>
      <c r="AB138" s="133"/>
      <c r="AC138" s="6"/>
      <c r="AD138" s="6"/>
      <c r="AE138" s="6"/>
    </row>
    <row r="139" ht="15.75" customHeight="1">
      <c r="A139" s="6"/>
      <c r="B139" s="133"/>
      <c r="C139" s="133"/>
      <c r="D139" s="133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  <c r="R139" s="133"/>
      <c r="S139" s="133"/>
      <c r="T139" s="133"/>
      <c r="U139" s="133"/>
      <c r="V139" s="133"/>
      <c r="W139" s="133"/>
      <c r="X139" s="133"/>
      <c r="Y139" s="133"/>
      <c r="Z139" s="133"/>
      <c r="AA139" s="133"/>
      <c r="AB139" s="133"/>
      <c r="AC139" s="6"/>
      <c r="AD139" s="6"/>
      <c r="AE139" s="6"/>
    </row>
    <row r="140" ht="15.75" customHeight="1">
      <c r="A140" s="6"/>
      <c r="B140" s="133"/>
      <c r="C140" s="133"/>
      <c r="D140" s="133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  <c r="R140" s="133"/>
      <c r="S140" s="133"/>
      <c r="T140" s="133"/>
      <c r="U140" s="133"/>
      <c r="V140" s="133"/>
      <c r="W140" s="133"/>
      <c r="X140" s="133"/>
      <c r="Y140" s="133"/>
      <c r="Z140" s="133"/>
      <c r="AA140" s="133"/>
      <c r="AB140" s="133"/>
      <c r="AC140" s="6"/>
      <c r="AD140" s="6"/>
      <c r="AE140" s="6"/>
    </row>
    <row r="141" ht="15.75" customHeight="1">
      <c r="A141" s="6"/>
      <c r="B141" s="133"/>
      <c r="C141" s="133"/>
      <c r="D141" s="133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  <c r="R141" s="133"/>
      <c r="S141" s="133"/>
      <c r="T141" s="133"/>
      <c r="U141" s="133"/>
      <c r="V141" s="133"/>
      <c r="W141" s="133"/>
      <c r="X141" s="133"/>
      <c r="Y141" s="133"/>
      <c r="Z141" s="133"/>
      <c r="AA141" s="133"/>
      <c r="AB141" s="133"/>
      <c r="AC141" s="6"/>
      <c r="AD141" s="6"/>
      <c r="AE141" s="6"/>
    </row>
    <row r="142" ht="15.75" customHeight="1">
      <c r="A142" s="6"/>
      <c r="B142" s="133"/>
      <c r="C142" s="133"/>
      <c r="D142" s="133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  <c r="R142" s="133"/>
      <c r="S142" s="133"/>
      <c r="T142" s="133"/>
      <c r="U142" s="133"/>
      <c r="V142" s="133"/>
      <c r="W142" s="133"/>
      <c r="X142" s="133"/>
      <c r="Y142" s="133"/>
      <c r="Z142" s="133"/>
      <c r="AA142" s="133"/>
      <c r="AB142" s="133"/>
      <c r="AC142" s="6"/>
      <c r="AD142" s="6"/>
      <c r="AE142" s="6"/>
    </row>
    <row r="143" ht="15.75" customHeight="1">
      <c r="A143" s="6"/>
      <c r="B143" s="133"/>
      <c r="C143" s="133"/>
      <c r="D143" s="13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  <c r="R143" s="133"/>
      <c r="S143" s="133"/>
      <c r="T143" s="133"/>
      <c r="U143" s="133"/>
      <c r="V143" s="133"/>
      <c r="W143" s="133"/>
      <c r="X143" s="133"/>
      <c r="Y143" s="133"/>
      <c r="Z143" s="133"/>
      <c r="AA143" s="133"/>
      <c r="AB143" s="133"/>
      <c r="AC143" s="6"/>
      <c r="AD143" s="6"/>
      <c r="AE143" s="6"/>
    </row>
    <row r="144" ht="15.75" customHeight="1">
      <c r="A144" s="6"/>
      <c r="B144" s="133"/>
      <c r="C144" s="133"/>
      <c r="D144" s="13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  <c r="R144" s="133"/>
      <c r="S144" s="133"/>
      <c r="T144" s="133"/>
      <c r="U144" s="133"/>
      <c r="V144" s="133"/>
      <c r="W144" s="133"/>
      <c r="X144" s="133"/>
      <c r="Y144" s="133"/>
      <c r="Z144" s="133"/>
      <c r="AA144" s="133"/>
      <c r="AB144" s="133"/>
      <c r="AC144" s="6"/>
      <c r="AD144" s="6"/>
      <c r="AE144" s="6"/>
    </row>
    <row r="145" ht="15.75" customHeight="1">
      <c r="A145" s="6"/>
      <c r="B145" s="133"/>
      <c r="C145" s="133"/>
      <c r="D145" s="13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  <c r="R145" s="133"/>
      <c r="S145" s="133"/>
      <c r="T145" s="133"/>
      <c r="U145" s="133"/>
      <c r="V145" s="133"/>
      <c r="W145" s="133"/>
      <c r="X145" s="133"/>
      <c r="Y145" s="133"/>
      <c r="Z145" s="133"/>
      <c r="AA145" s="133"/>
      <c r="AB145" s="133"/>
      <c r="AC145" s="6"/>
      <c r="AD145" s="6"/>
      <c r="AE145" s="6"/>
    </row>
    <row r="146" ht="15.75" customHeight="1">
      <c r="A146" s="6"/>
      <c r="B146" s="133"/>
      <c r="C146" s="133"/>
      <c r="D146" s="133"/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  <c r="R146" s="133"/>
      <c r="S146" s="133"/>
      <c r="T146" s="133"/>
      <c r="U146" s="133"/>
      <c r="V146" s="133"/>
      <c r="W146" s="133"/>
      <c r="X146" s="133"/>
      <c r="Y146" s="133"/>
      <c r="Z146" s="133"/>
      <c r="AA146" s="133"/>
      <c r="AB146" s="133"/>
      <c r="AC146" s="6"/>
      <c r="AD146" s="6"/>
      <c r="AE146" s="6"/>
    </row>
    <row r="147" ht="15.75" customHeight="1">
      <c r="A147" s="6"/>
      <c r="B147" s="133"/>
      <c r="C147" s="133"/>
      <c r="D147" s="13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  <c r="R147" s="133"/>
      <c r="S147" s="133"/>
      <c r="T147" s="133"/>
      <c r="U147" s="133"/>
      <c r="V147" s="133"/>
      <c r="W147" s="133"/>
      <c r="X147" s="133"/>
      <c r="Y147" s="133"/>
      <c r="Z147" s="133"/>
      <c r="AA147" s="133"/>
      <c r="AB147" s="133"/>
      <c r="AC147" s="6"/>
      <c r="AD147" s="6"/>
      <c r="AE147" s="6"/>
    </row>
    <row r="148" ht="15.75" customHeight="1">
      <c r="A148" s="6"/>
      <c r="B148" s="133"/>
      <c r="C148" s="133"/>
      <c r="D148" s="13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  <c r="R148" s="133"/>
      <c r="S148" s="133"/>
      <c r="T148" s="133"/>
      <c r="U148" s="133"/>
      <c r="V148" s="133"/>
      <c r="W148" s="133"/>
      <c r="X148" s="133"/>
      <c r="Y148" s="133"/>
      <c r="Z148" s="133"/>
      <c r="AA148" s="133"/>
      <c r="AB148" s="133"/>
      <c r="AC148" s="6"/>
      <c r="AD148" s="6"/>
      <c r="AE148" s="6"/>
    </row>
    <row r="149" ht="15.75" customHeight="1">
      <c r="A149" s="6"/>
      <c r="B149" s="133"/>
      <c r="C149" s="133"/>
      <c r="D149" s="13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  <c r="R149" s="133"/>
      <c r="S149" s="133"/>
      <c r="T149" s="133"/>
      <c r="U149" s="133"/>
      <c r="V149" s="133"/>
      <c r="W149" s="133"/>
      <c r="X149" s="133"/>
      <c r="Y149" s="133"/>
      <c r="Z149" s="133"/>
      <c r="AA149" s="133"/>
      <c r="AB149" s="133"/>
      <c r="AC149" s="6"/>
      <c r="AD149" s="6"/>
      <c r="AE149" s="6"/>
    </row>
    <row r="150" ht="15.75" customHeight="1">
      <c r="A150" s="6"/>
      <c r="B150" s="133"/>
      <c r="C150" s="133"/>
      <c r="D150" s="133"/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  <c r="R150" s="133"/>
      <c r="S150" s="133"/>
      <c r="T150" s="133"/>
      <c r="U150" s="133"/>
      <c r="V150" s="133"/>
      <c r="W150" s="133"/>
      <c r="X150" s="133"/>
      <c r="Y150" s="133"/>
      <c r="Z150" s="133"/>
      <c r="AA150" s="133"/>
      <c r="AB150" s="133"/>
      <c r="AC150" s="6"/>
      <c r="AD150" s="6"/>
      <c r="AE150" s="6"/>
    </row>
    <row r="151" ht="15.75" customHeight="1">
      <c r="A151" s="6"/>
      <c r="B151" s="133"/>
      <c r="C151" s="133"/>
      <c r="D151" s="133"/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  <c r="R151" s="133"/>
      <c r="S151" s="133"/>
      <c r="T151" s="133"/>
      <c r="U151" s="133"/>
      <c r="V151" s="133"/>
      <c r="W151" s="133"/>
      <c r="X151" s="133"/>
      <c r="Y151" s="133"/>
      <c r="Z151" s="133"/>
      <c r="AA151" s="133"/>
      <c r="AB151" s="133"/>
      <c r="AC151" s="6"/>
      <c r="AD151" s="6"/>
      <c r="AE151" s="6"/>
    </row>
    <row r="152" ht="15.75" customHeight="1">
      <c r="A152" s="6"/>
      <c r="B152" s="133"/>
      <c r="C152" s="133"/>
      <c r="D152" s="133"/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  <c r="R152" s="133"/>
      <c r="S152" s="133"/>
      <c r="T152" s="133"/>
      <c r="U152" s="133"/>
      <c r="V152" s="133"/>
      <c r="W152" s="133"/>
      <c r="X152" s="133"/>
      <c r="Y152" s="133"/>
      <c r="Z152" s="133"/>
      <c r="AA152" s="133"/>
      <c r="AB152" s="133"/>
      <c r="AC152" s="6"/>
      <c r="AD152" s="6"/>
      <c r="AE152" s="6"/>
    </row>
    <row r="153" ht="15.75" customHeight="1">
      <c r="A153" s="6"/>
      <c r="B153" s="133"/>
      <c r="C153" s="133"/>
      <c r="D153" s="133"/>
      <c r="E153" s="133"/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  <c r="R153" s="133"/>
      <c r="S153" s="133"/>
      <c r="T153" s="133"/>
      <c r="U153" s="133"/>
      <c r="V153" s="133"/>
      <c r="W153" s="133"/>
      <c r="X153" s="133"/>
      <c r="Y153" s="133"/>
      <c r="Z153" s="133"/>
      <c r="AA153" s="133"/>
      <c r="AB153" s="133"/>
      <c r="AC153" s="6"/>
      <c r="AD153" s="6"/>
      <c r="AE153" s="6"/>
    </row>
    <row r="154" ht="15.75" customHeight="1">
      <c r="A154" s="6"/>
      <c r="B154" s="133"/>
      <c r="C154" s="133"/>
      <c r="D154" s="133"/>
      <c r="E154" s="133"/>
      <c r="F154" s="133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  <c r="R154" s="133"/>
      <c r="S154" s="133"/>
      <c r="T154" s="133"/>
      <c r="U154" s="133"/>
      <c r="V154" s="133"/>
      <c r="W154" s="133"/>
      <c r="X154" s="133"/>
      <c r="Y154" s="133"/>
      <c r="Z154" s="133"/>
      <c r="AA154" s="133"/>
      <c r="AB154" s="133"/>
      <c r="AC154" s="6"/>
      <c r="AD154" s="6"/>
      <c r="AE154" s="6"/>
    </row>
    <row r="155" ht="15.75" customHeight="1">
      <c r="A155" s="6"/>
      <c r="B155" s="133"/>
      <c r="C155" s="133"/>
      <c r="D155" s="13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  <c r="R155" s="133"/>
      <c r="S155" s="133"/>
      <c r="T155" s="133"/>
      <c r="U155" s="133"/>
      <c r="V155" s="133"/>
      <c r="W155" s="133"/>
      <c r="X155" s="133"/>
      <c r="Y155" s="133"/>
      <c r="Z155" s="133"/>
      <c r="AA155" s="133"/>
      <c r="AB155" s="133"/>
      <c r="AC155" s="6"/>
      <c r="AD155" s="6"/>
      <c r="AE155" s="6"/>
    </row>
    <row r="156" ht="15.75" customHeight="1">
      <c r="A156" s="6"/>
      <c r="B156" s="133"/>
      <c r="C156" s="133"/>
      <c r="D156" s="133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  <c r="R156" s="133"/>
      <c r="S156" s="133"/>
      <c r="T156" s="133"/>
      <c r="U156" s="133"/>
      <c r="V156" s="133"/>
      <c r="W156" s="133"/>
      <c r="X156" s="133"/>
      <c r="Y156" s="133"/>
      <c r="Z156" s="133"/>
      <c r="AA156" s="133"/>
      <c r="AB156" s="133"/>
      <c r="AC156" s="6"/>
      <c r="AD156" s="6"/>
      <c r="AE156" s="6"/>
    </row>
    <row r="157" ht="15.75" customHeight="1">
      <c r="A157" s="6"/>
      <c r="B157" s="133"/>
      <c r="C157" s="133"/>
      <c r="D157" s="13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  <c r="R157" s="133"/>
      <c r="S157" s="133"/>
      <c r="T157" s="133"/>
      <c r="U157" s="133"/>
      <c r="V157" s="133"/>
      <c r="W157" s="133"/>
      <c r="X157" s="133"/>
      <c r="Y157" s="133"/>
      <c r="Z157" s="133"/>
      <c r="AA157" s="133"/>
      <c r="AB157" s="133"/>
      <c r="AC157" s="6"/>
      <c r="AD157" s="6"/>
      <c r="AE157" s="6"/>
    </row>
    <row r="158" ht="15.75" customHeight="1">
      <c r="A158" s="6"/>
      <c r="B158" s="133"/>
      <c r="C158" s="133"/>
      <c r="D158" s="133"/>
      <c r="E158" s="133"/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  <c r="R158" s="133"/>
      <c r="S158" s="133"/>
      <c r="T158" s="133"/>
      <c r="U158" s="133"/>
      <c r="V158" s="133"/>
      <c r="W158" s="133"/>
      <c r="X158" s="133"/>
      <c r="Y158" s="133"/>
      <c r="Z158" s="133"/>
      <c r="AA158" s="133"/>
      <c r="AB158" s="133"/>
      <c r="AC158" s="6"/>
      <c r="AD158" s="6"/>
      <c r="AE158" s="6"/>
    </row>
    <row r="159" ht="15.75" customHeight="1">
      <c r="A159" s="6"/>
      <c r="B159" s="133"/>
      <c r="C159" s="133"/>
      <c r="D159" s="13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  <c r="X159" s="133"/>
      <c r="Y159" s="133"/>
      <c r="Z159" s="133"/>
      <c r="AA159" s="133"/>
      <c r="AB159" s="133"/>
      <c r="AC159" s="6"/>
      <c r="AD159" s="6"/>
      <c r="AE159" s="6"/>
    </row>
    <row r="160" ht="15.75" customHeight="1">
      <c r="A160" s="6"/>
      <c r="B160" s="133"/>
      <c r="C160" s="133"/>
      <c r="D160" s="13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  <c r="R160" s="133"/>
      <c r="S160" s="133"/>
      <c r="T160" s="133"/>
      <c r="U160" s="133"/>
      <c r="V160" s="133"/>
      <c r="W160" s="133"/>
      <c r="X160" s="133"/>
      <c r="Y160" s="133"/>
      <c r="Z160" s="133"/>
      <c r="AA160" s="133"/>
      <c r="AB160" s="133"/>
      <c r="AC160" s="6"/>
      <c r="AD160" s="6"/>
      <c r="AE160" s="6"/>
    </row>
    <row r="161" ht="15.75" customHeight="1">
      <c r="A161" s="6"/>
      <c r="B161" s="133"/>
      <c r="C161" s="133"/>
      <c r="D161" s="13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  <c r="R161" s="133"/>
      <c r="S161" s="133"/>
      <c r="T161" s="133"/>
      <c r="U161" s="133"/>
      <c r="V161" s="133"/>
      <c r="W161" s="133"/>
      <c r="X161" s="133"/>
      <c r="Y161" s="133"/>
      <c r="Z161" s="133"/>
      <c r="AA161" s="133"/>
      <c r="AB161" s="133"/>
      <c r="AC161" s="6"/>
      <c r="AD161" s="6"/>
      <c r="AE161" s="6"/>
    </row>
    <row r="162" ht="15.75" customHeight="1">
      <c r="A162" s="6"/>
      <c r="B162" s="133"/>
      <c r="C162" s="133"/>
      <c r="D162" s="13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  <c r="R162" s="133"/>
      <c r="S162" s="133"/>
      <c r="T162" s="133"/>
      <c r="U162" s="133"/>
      <c r="V162" s="133"/>
      <c r="W162" s="133"/>
      <c r="X162" s="133"/>
      <c r="Y162" s="133"/>
      <c r="Z162" s="133"/>
      <c r="AA162" s="133"/>
      <c r="AB162" s="133"/>
      <c r="AC162" s="6"/>
      <c r="AD162" s="6"/>
      <c r="AE162" s="6"/>
    </row>
    <row r="163" ht="15.75" customHeight="1">
      <c r="A163" s="6"/>
      <c r="B163" s="133"/>
      <c r="C163" s="133"/>
      <c r="D163" s="13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  <c r="R163" s="133"/>
      <c r="S163" s="133"/>
      <c r="T163" s="133"/>
      <c r="U163" s="133"/>
      <c r="V163" s="133"/>
      <c r="W163" s="133"/>
      <c r="X163" s="133"/>
      <c r="Y163" s="133"/>
      <c r="Z163" s="133"/>
      <c r="AA163" s="133"/>
      <c r="AB163" s="133"/>
      <c r="AC163" s="6"/>
      <c r="AD163" s="6"/>
      <c r="AE163" s="6"/>
    </row>
    <row r="164" ht="15.75" customHeight="1">
      <c r="A164" s="6"/>
      <c r="B164" s="133"/>
      <c r="C164" s="133"/>
      <c r="D164" s="133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  <c r="R164" s="133"/>
      <c r="S164" s="133"/>
      <c r="T164" s="133"/>
      <c r="U164" s="133"/>
      <c r="V164" s="133"/>
      <c r="W164" s="133"/>
      <c r="X164" s="133"/>
      <c r="Y164" s="133"/>
      <c r="Z164" s="133"/>
      <c r="AA164" s="133"/>
      <c r="AB164" s="133"/>
      <c r="AC164" s="6"/>
      <c r="AD164" s="6"/>
      <c r="AE164" s="6"/>
    </row>
    <row r="165" ht="15.75" customHeight="1">
      <c r="A165" s="6"/>
      <c r="B165" s="133"/>
      <c r="C165" s="133"/>
      <c r="D165" s="133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  <c r="R165" s="133"/>
      <c r="S165" s="133"/>
      <c r="T165" s="133"/>
      <c r="U165" s="133"/>
      <c r="V165" s="133"/>
      <c r="W165" s="133"/>
      <c r="X165" s="133"/>
      <c r="Y165" s="133"/>
      <c r="Z165" s="133"/>
      <c r="AA165" s="133"/>
      <c r="AB165" s="133"/>
      <c r="AC165" s="6"/>
      <c r="AD165" s="6"/>
      <c r="AE165" s="6"/>
    </row>
    <row r="166" ht="15.75" customHeight="1">
      <c r="A166" s="6"/>
      <c r="B166" s="133"/>
      <c r="C166" s="133"/>
      <c r="D166" s="13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  <c r="R166" s="133"/>
      <c r="S166" s="133"/>
      <c r="T166" s="133"/>
      <c r="U166" s="133"/>
      <c r="V166" s="133"/>
      <c r="W166" s="133"/>
      <c r="X166" s="133"/>
      <c r="Y166" s="133"/>
      <c r="Z166" s="133"/>
      <c r="AA166" s="133"/>
      <c r="AB166" s="133"/>
      <c r="AC166" s="6"/>
      <c r="AD166" s="6"/>
      <c r="AE166" s="6"/>
    </row>
    <row r="167" ht="15.75" customHeight="1">
      <c r="A167" s="6"/>
      <c r="B167" s="133"/>
      <c r="C167" s="133"/>
      <c r="D167" s="133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  <c r="R167" s="133"/>
      <c r="S167" s="133"/>
      <c r="T167" s="133"/>
      <c r="U167" s="133"/>
      <c r="V167" s="133"/>
      <c r="W167" s="133"/>
      <c r="X167" s="133"/>
      <c r="Y167" s="133"/>
      <c r="Z167" s="133"/>
      <c r="AA167" s="133"/>
      <c r="AB167" s="133"/>
      <c r="AC167" s="6"/>
      <c r="AD167" s="6"/>
      <c r="AE167" s="6"/>
    </row>
    <row r="168" ht="15.75" customHeight="1">
      <c r="A168" s="6"/>
      <c r="B168" s="133"/>
      <c r="C168" s="133"/>
      <c r="D168" s="133"/>
      <c r="E168" s="133"/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  <c r="R168" s="133"/>
      <c r="S168" s="133"/>
      <c r="T168" s="133"/>
      <c r="U168" s="133"/>
      <c r="V168" s="133"/>
      <c r="W168" s="133"/>
      <c r="X168" s="133"/>
      <c r="Y168" s="133"/>
      <c r="Z168" s="133"/>
      <c r="AA168" s="133"/>
      <c r="AB168" s="133"/>
      <c r="AC168" s="6"/>
      <c r="AD168" s="6"/>
      <c r="AE168" s="6"/>
    </row>
    <row r="169" ht="15.75" customHeight="1">
      <c r="A169" s="6"/>
      <c r="B169" s="133"/>
      <c r="C169" s="133"/>
      <c r="D169" s="13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  <c r="R169" s="133"/>
      <c r="S169" s="133"/>
      <c r="T169" s="133"/>
      <c r="U169" s="133"/>
      <c r="V169" s="133"/>
      <c r="W169" s="133"/>
      <c r="X169" s="133"/>
      <c r="Y169" s="133"/>
      <c r="Z169" s="133"/>
      <c r="AA169" s="133"/>
      <c r="AB169" s="133"/>
      <c r="AC169" s="6"/>
      <c r="AD169" s="6"/>
      <c r="AE169" s="6"/>
    </row>
    <row r="170" ht="15.75" customHeight="1">
      <c r="A170" s="6"/>
      <c r="B170" s="133"/>
      <c r="C170" s="133"/>
      <c r="D170" s="133"/>
      <c r="E170" s="133"/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  <c r="R170" s="133"/>
      <c r="S170" s="133"/>
      <c r="T170" s="133"/>
      <c r="U170" s="133"/>
      <c r="V170" s="133"/>
      <c r="W170" s="133"/>
      <c r="X170" s="133"/>
      <c r="Y170" s="133"/>
      <c r="Z170" s="133"/>
      <c r="AA170" s="133"/>
      <c r="AB170" s="133"/>
      <c r="AC170" s="6"/>
      <c r="AD170" s="6"/>
      <c r="AE170" s="6"/>
    </row>
    <row r="171" ht="15.75" customHeight="1">
      <c r="A171" s="6"/>
      <c r="B171" s="133"/>
      <c r="C171" s="133"/>
      <c r="D171" s="133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  <c r="R171" s="133"/>
      <c r="S171" s="133"/>
      <c r="T171" s="133"/>
      <c r="U171" s="133"/>
      <c r="V171" s="133"/>
      <c r="W171" s="133"/>
      <c r="X171" s="133"/>
      <c r="Y171" s="133"/>
      <c r="Z171" s="133"/>
      <c r="AA171" s="133"/>
      <c r="AB171" s="133"/>
      <c r="AC171" s="6"/>
      <c r="AD171" s="6"/>
      <c r="AE171" s="6"/>
    </row>
    <row r="172" ht="15.75" customHeight="1">
      <c r="A172" s="6"/>
      <c r="B172" s="133"/>
      <c r="C172" s="133"/>
      <c r="D172" s="133"/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  <c r="R172" s="133"/>
      <c r="S172" s="133"/>
      <c r="T172" s="133"/>
      <c r="U172" s="133"/>
      <c r="V172" s="133"/>
      <c r="W172" s="133"/>
      <c r="X172" s="133"/>
      <c r="Y172" s="133"/>
      <c r="Z172" s="133"/>
      <c r="AA172" s="133"/>
      <c r="AB172" s="133"/>
      <c r="AC172" s="6"/>
      <c r="AD172" s="6"/>
      <c r="AE172" s="6"/>
    </row>
    <row r="173" ht="15.75" customHeight="1">
      <c r="A173" s="6"/>
      <c r="B173" s="133"/>
      <c r="C173" s="133"/>
      <c r="D173" s="133"/>
      <c r="E173" s="133"/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  <c r="R173" s="133"/>
      <c r="S173" s="133"/>
      <c r="T173" s="133"/>
      <c r="U173" s="133"/>
      <c r="V173" s="133"/>
      <c r="W173" s="133"/>
      <c r="X173" s="133"/>
      <c r="Y173" s="133"/>
      <c r="Z173" s="133"/>
      <c r="AA173" s="133"/>
      <c r="AB173" s="133"/>
      <c r="AC173" s="6"/>
      <c r="AD173" s="6"/>
      <c r="AE173" s="6"/>
    </row>
    <row r="174" ht="15.75" customHeight="1">
      <c r="A174" s="6"/>
      <c r="B174" s="133"/>
      <c r="C174" s="133"/>
      <c r="D174" s="133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  <c r="R174" s="133"/>
      <c r="S174" s="133"/>
      <c r="T174" s="133"/>
      <c r="U174" s="133"/>
      <c r="V174" s="133"/>
      <c r="W174" s="133"/>
      <c r="X174" s="133"/>
      <c r="Y174" s="133"/>
      <c r="Z174" s="133"/>
      <c r="AA174" s="133"/>
      <c r="AB174" s="133"/>
      <c r="AC174" s="6"/>
      <c r="AD174" s="6"/>
      <c r="AE174" s="6"/>
    </row>
    <row r="175" ht="15.75" customHeight="1">
      <c r="A175" s="6"/>
      <c r="B175" s="133"/>
      <c r="C175" s="133"/>
      <c r="D175" s="133"/>
      <c r="E175" s="133"/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  <c r="R175" s="133"/>
      <c r="S175" s="133"/>
      <c r="T175" s="133"/>
      <c r="U175" s="133"/>
      <c r="V175" s="133"/>
      <c r="W175" s="133"/>
      <c r="X175" s="133"/>
      <c r="Y175" s="133"/>
      <c r="Z175" s="133"/>
      <c r="AA175" s="133"/>
      <c r="AB175" s="133"/>
      <c r="AC175" s="6"/>
      <c r="AD175" s="6"/>
      <c r="AE175" s="6"/>
    </row>
    <row r="176" ht="15.75" customHeight="1">
      <c r="A176" s="6"/>
      <c r="B176" s="133"/>
      <c r="C176" s="133"/>
      <c r="D176" s="133"/>
      <c r="E176" s="133"/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  <c r="R176" s="133"/>
      <c r="S176" s="133"/>
      <c r="T176" s="133"/>
      <c r="U176" s="133"/>
      <c r="V176" s="133"/>
      <c r="W176" s="133"/>
      <c r="X176" s="133"/>
      <c r="Y176" s="133"/>
      <c r="Z176" s="133"/>
      <c r="AA176" s="133"/>
      <c r="AB176" s="133"/>
      <c r="AC176" s="6"/>
      <c r="AD176" s="6"/>
      <c r="AE176" s="6"/>
    </row>
    <row r="177" ht="15.75" customHeight="1">
      <c r="A177" s="6"/>
      <c r="B177" s="133"/>
      <c r="C177" s="133"/>
      <c r="D177" s="133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  <c r="R177" s="133"/>
      <c r="S177" s="133"/>
      <c r="T177" s="133"/>
      <c r="U177" s="133"/>
      <c r="V177" s="133"/>
      <c r="W177" s="133"/>
      <c r="X177" s="133"/>
      <c r="Y177" s="133"/>
      <c r="Z177" s="133"/>
      <c r="AA177" s="133"/>
      <c r="AB177" s="133"/>
      <c r="AC177" s="6"/>
      <c r="AD177" s="6"/>
      <c r="AE177" s="6"/>
    </row>
    <row r="178" ht="15.75" customHeight="1">
      <c r="A178" s="6"/>
      <c r="B178" s="133"/>
      <c r="C178" s="133"/>
      <c r="D178" s="133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  <c r="R178" s="133"/>
      <c r="S178" s="133"/>
      <c r="T178" s="133"/>
      <c r="U178" s="133"/>
      <c r="V178" s="133"/>
      <c r="W178" s="133"/>
      <c r="X178" s="133"/>
      <c r="Y178" s="133"/>
      <c r="Z178" s="133"/>
      <c r="AA178" s="133"/>
      <c r="AB178" s="133"/>
      <c r="AC178" s="6"/>
      <c r="AD178" s="6"/>
      <c r="AE178" s="6"/>
    </row>
    <row r="179" ht="15.75" customHeight="1">
      <c r="A179" s="6"/>
      <c r="B179" s="133"/>
      <c r="C179" s="133"/>
      <c r="D179" s="133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  <c r="R179" s="133"/>
      <c r="S179" s="133"/>
      <c r="T179" s="133"/>
      <c r="U179" s="133"/>
      <c r="V179" s="133"/>
      <c r="W179" s="133"/>
      <c r="X179" s="133"/>
      <c r="Y179" s="133"/>
      <c r="Z179" s="133"/>
      <c r="AA179" s="133"/>
      <c r="AB179" s="133"/>
      <c r="AC179" s="6"/>
      <c r="AD179" s="6"/>
      <c r="AE179" s="6"/>
    </row>
    <row r="180" ht="15.75" customHeight="1">
      <c r="A180" s="6"/>
      <c r="B180" s="133"/>
      <c r="C180" s="133"/>
      <c r="D180" s="133"/>
      <c r="E180" s="133"/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  <c r="R180" s="133"/>
      <c r="S180" s="133"/>
      <c r="T180" s="133"/>
      <c r="U180" s="133"/>
      <c r="V180" s="133"/>
      <c r="W180" s="133"/>
      <c r="X180" s="133"/>
      <c r="Y180" s="133"/>
      <c r="Z180" s="133"/>
      <c r="AA180" s="133"/>
      <c r="AB180" s="133"/>
      <c r="AC180" s="6"/>
      <c r="AD180" s="6"/>
      <c r="AE180" s="6"/>
    </row>
    <row r="181" ht="15.75" customHeight="1">
      <c r="A181" s="6"/>
      <c r="B181" s="133"/>
      <c r="C181" s="133"/>
      <c r="D181" s="133"/>
      <c r="E181" s="133"/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  <c r="R181" s="133"/>
      <c r="S181" s="133"/>
      <c r="T181" s="133"/>
      <c r="U181" s="133"/>
      <c r="V181" s="133"/>
      <c r="W181" s="133"/>
      <c r="X181" s="133"/>
      <c r="Y181" s="133"/>
      <c r="Z181" s="133"/>
      <c r="AA181" s="133"/>
      <c r="AB181" s="133"/>
      <c r="AC181" s="6"/>
      <c r="AD181" s="6"/>
      <c r="AE181" s="6"/>
    </row>
    <row r="182" ht="15.75" customHeight="1">
      <c r="A182" s="6"/>
      <c r="B182" s="133"/>
      <c r="C182" s="133"/>
      <c r="D182" s="133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  <c r="R182" s="133"/>
      <c r="S182" s="133"/>
      <c r="T182" s="133"/>
      <c r="U182" s="133"/>
      <c r="V182" s="133"/>
      <c r="W182" s="133"/>
      <c r="X182" s="133"/>
      <c r="Y182" s="133"/>
      <c r="Z182" s="133"/>
      <c r="AA182" s="133"/>
      <c r="AB182" s="133"/>
      <c r="AC182" s="6"/>
      <c r="AD182" s="6"/>
      <c r="AE182" s="6"/>
    </row>
    <row r="183" ht="15.75" customHeight="1">
      <c r="A183" s="6"/>
      <c r="B183" s="133"/>
      <c r="C183" s="133"/>
      <c r="D183" s="133"/>
      <c r="E183" s="133"/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  <c r="R183" s="133"/>
      <c r="S183" s="133"/>
      <c r="T183" s="133"/>
      <c r="U183" s="133"/>
      <c r="V183" s="133"/>
      <c r="W183" s="133"/>
      <c r="X183" s="133"/>
      <c r="Y183" s="133"/>
      <c r="Z183" s="133"/>
      <c r="AA183" s="133"/>
      <c r="AB183" s="133"/>
      <c r="AC183" s="6"/>
      <c r="AD183" s="6"/>
      <c r="AE183" s="6"/>
    </row>
    <row r="184" ht="15.75" customHeight="1">
      <c r="A184" s="6"/>
      <c r="B184" s="133"/>
      <c r="C184" s="133"/>
      <c r="D184" s="133"/>
      <c r="E184" s="133"/>
      <c r="F184" s="133"/>
      <c r="G184" s="133"/>
      <c r="H184" s="133"/>
      <c r="I184" s="133"/>
      <c r="J184" s="133"/>
      <c r="K184" s="133"/>
      <c r="L184" s="133"/>
      <c r="M184" s="133"/>
      <c r="N184" s="133"/>
      <c r="O184" s="133"/>
      <c r="P184" s="133"/>
      <c r="Q184" s="133"/>
      <c r="R184" s="133"/>
      <c r="S184" s="133"/>
      <c r="T184" s="133"/>
      <c r="U184" s="133"/>
      <c r="V184" s="133"/>
      <c r="W184" s="133"/>
      <c r="X184" s="133"/>
      <c r="Y184" s="133"/>
      <c r="Z184" s="133"/>
      <c r="AA184" s="133"/>
      <c r="AB184" s="133"/>
      <c r="AC184" s="6"/>
      <c r="AD184" s="6"/>
      <c r="AE184" s="6"/>
    </row>
    <row r="185" ht="15.75" customHeight="1">
      <c r="A185" s="6"/>
      <c r="B185" s="133"/>
      <c r="C185" s="133"/>
      <c r="D185" s="133"/>
      <c r="E185" s="133"/>
      <c r="F185" s="133"/>
      <c r="G185" s="133"/>
      <c r="H185" s="133"/>
      <c r="I185" s="133"/>
      <c r="J185" s="133"/>
      <c r="K185" s="133"/>
      <c r="L185" s="133"/>
      <c r="M185" s="133"/>
      <c r="N185" s="133"/>
      <c r="O185" s="133"/>
      <c r="P185" s="133"/>
      <c r="Q185" s="133"/>
      <c r="R185" s="133"/>
      <c r="S185" s="133"/>
      <c r="T185" s="133"/>
      <c r="U185" s="133"/>
      <c r="V185" s="133"/>
      <c r="W185" s="133"/>
      <c r="X185" s="133"/>
      <c r="Y185" s="133"/>
      <c r="Z185" s="133"/>
      <c r="AA185" s="133"/>
      <c r="AB185" s="133"/>
      <c r="AC185" s="6"/>
      <c r="AD185" s="6"/>
      <c r="AE185" s="6"/>
    </row>
    <row r="186" ht="15.75" customHeight="1">
      <c r="A186" s="6"/>
      <c r="B186" s="133"/>
      <c r="C186" s="133"/>
      <c r="D186" s="133"/>
      <c r="E186" s="133"/>
      <c r="F186" s="133"/>
      <c r="G186" s="133"/>
      <c r="H186" s="133"/>
      <c r="I186" s="133"/>
      <c r="J186" s="133"/>
      <c r="K186" s="133"/>
      <c r="L186" s="133"/>
      <c r="M186" s="133"/>
      <c r="N186" s="133"/>
      <c r="O186" s="133"/>
      <c r="P186" s="133"/>
      <c r="Q186" s="133"/>
      <c r="R186" s="133"/>
      <c r="S186" s="133"/>
      <c r="T186" s="133"/>
      <c r="U186" s="133"/>
      <c r="V186" s="133"/>
      <c r="W186" s="133"/>
      <c r="X186" s="133"/>
      <c r="Y186" s="133"/>
      <c r="Z186" s="133"/>
      <c r="AA186" s="133"/>
      <c r="AB186" s="133"/>
      <c r="AC186" s="6"/>
      <c r="AD186" s="6"/>
      <c r="AE186" s="6"/>
    </row>
    <row r="187" ht="15.75" customHeight="1">
      <c r="A187" s="6"/>
      <c r="B187" s="133"/>
      <c r="C187" s="133"/>
      <c r="D187" s="133"/>
      <c r="E187" s="133"/>
      <c r="F187" s="133"/>
      <c r="G187" s="133"/>
      <c r="H187" s="133"/>
      <c r="I187" s="133"/>
      <c r="J187" s="133"/>
      <c r="K187" s="133"/>
      <c r="L187" s="133"/>
      <c r="M187" s="133"/>
      <c r="N187" s="133"/>
      <c r="O187" s="133"/>
      <c r="P187" s="133"/>
      <c r="Q187" s="133"/>
      <c r="R187" s="133"/>
      <c r="S187" s="133"/>
      <c r="T187" s="133"/>
      <c r="U187" s="133"/>
      <c r="V187" s="133"/>
      <c r="W187" s="133"/>
      <c r="X187" s="133"/>
      <c r="Y187" s="133"/>
      <c r="Z187" s="133"/>
      <c r="AA187" s="133"/>
      <c r="AB187" s="133"/>
      <c r="AC187" s="6"/>
      <c r="AD187" s="6"/>
      <c r="AE187" s="6"/>
    </row>
    <row r="188" ht="15.75" customHeight="1">
      <c r="A188" s="6"/>
      <c r="B188" s="133"/>
      <c r="C188" s="133"/>
      <c r="D188" s="133"/>
      <c r="E188" s="133"/>
      <c r="F188" s="133"/>
      <c r="G188" s="133"/>
      <c r="H188" s="133"/>
      <c r="I188" s="133"/>
      <c r="J188" s="133"/>
      <c r="K188" s="133"/>
      <c r="L188" s="133"/>
      <c r="M188" s="133"/>
      <c r="N188" s="133"/>
      <c r="O188" s="133"/>
      <c r="P188" s="133"/>
      <c r="Q188" s="133"/>
      <c r="R188" s="133"/>
      <c r="S188" s="133"/>
      <c r="T188" s="133"/>
      <c r="U188" s="133"/>
      <c r="V188" s="133"/>
      <c r="W188" s="133"/>
      <c r="X188" s="133"/>
      <c r="Y188" s="133"/>
      <c r="Z188" s="133"/>
      <c r="AA188" s="133"/>
      <c r="AB188" s="133"/>
      <c r="AC188" s="6"/>
      <c r="AD188" s="6"/>
      <c r="AE188" s="6"/>
    </row>
    <row r="189" ht="15.75" customHeight="1">
      <c r="A189" s="6"/>
      <c r="B189" s="133"/>
      <c r="C189" s="133"/>
      <c r="D189" s="133"/>
      <c r="E189" s="133"/>
      <c r="F189" s="133"/>
      <c r="G189" s="133"/>
      <c r="H189" s="133"/>
      <c r="I189" s="133"/>
      <c r="J189" s="133"/>
      <c r="K189" s="133"/>
      <c r="L189" s="133"/>
      <c r="M189" s="133"/>
      <c r="N189" s="133"/>
      <c r="O189" s="133"/>
      <c r="P189" s="133"/>
      <c r="Q189" s="133"/>
      <c r="R189" s="133"/>
      <c r="S189" s="133"/>
      <c r="T189" s="133"/>
      <c r="U189" s="133"/>
      <c r="V189" s="133"/>
      <c r="W189" s="133"/>
      <c r="X189" s="133"/>
      <c r="Y189" s="133"/>
      <c r="Z189" s="133"/>
      <c r="AA189" s="133"/>
      <c r="AB189" s="133"/>
      <c r="AC189" s="6"/>
      <c r="AD189" s="6"/>
      <c r="AE189" s="6"/>
    </row>
    <row r="190" ht="15.75" customHeight="1">
      <c r="A190" s="6"/>
      <c r="B190" s="133"/>
      <c r="C190" s="133"/>
      <c r="D190" s="133"/>
      <c r="E190" s="133"/>
      <c r="F190" s="133"/>
      <c r="G190" s="133"/>
      <c r="H190" s="133"/>
      <c r="I190" s="133"/>
      <c r="J190" s="133"/>
      <c r="K190" s="133"/>
      <c r="L190" s="133"/>
      <c r="M190" s="133"/>
      <c r="N190" s="133"/>
      <c r="O190" s="133"/>
      <c r="P190" s="133"/>
      <c r="Q190" s="133"/>
      <c r="R190" s="133"/>
      <c r="S190" s="133"/>
      <c r="T190" s="133"/>
      <c r="U190" s="133"/>
      <c r="V190" s="133"/>
      <c r="W190" s="133"/>
      <c r="X190" s="133"/>
      <c r="Y190" s="133"/>
      <c r="Z190" s="133"/>
      <c r="AA190" s="133"/>
      <c r="AB190" s="133"/>
      <c r="AC190" s="6"/>
      <c r="AD190" s="6"/>
      <c r="AE190" s="6"/>
    </row>
    <row r="191" ht="15.75" customHeight="1">
      <c r="A191" s="6"/>
      <c r="B191" s="133"/>
      <c r="C191" s="133"/>
      <c r="D191" s="133"/>
      <c r="E191" s="133"/>
      <c r="F191" s="133"/>
      <c r="G191" s="133"/>
      <c r="H191" s="133"/>
      <c r="I191" s="133"/>
      <c r="J191" s="133"/>
      <c r="K191" s="133"/>
      <c r="L191" s="133"/>
      <c r="M191" s="133"/>
      <c r="N191" s="133"/>
      <c r="O191" s="133"/>
      <c r="P191" s="133"/>
      <c r="Q191" s="133"/>
      <c r="R191" s="133"/>
      <c r="S191" s="133"/>
      <c r="T191" s="133"/>
      <c r="U191" s="133"/>
      <c r="V191" s="133"/>
      <c r="W191" s="133"/>
      <c r="X191" s="133"/>
      <c r="Y191" s="133"/>
      <c r="Z191" s="133"/>
      <c r="AA191" s="133"/>
      <c r="AB191" s="133"/>
      <c r="AC191" s="6"/>
      <c r="AD191" s="6"/>
      <c r="AE191" s="6"/>
    </row>
    <row r="192" ht="15.75" customHeight="1">
      <c r="A192" s="6"/>
      <c r="B192" s="133"/>
      <c r="C192" s="133"/>
      <c r="D192" s="133"/>
      <c r="E192" s="133"/>
      <c r="F192" s="133"/>
      <c r="G192" s="133"/>
      <c r="H192" s="133"/>
      <c r="I192" s="133"/>
      <c r="J192" s="133"/>
      <c r="K192" s="133"/>
      <c r="L192" s="133"/>
      <c r="M192" s="133"/>
      <c r="N192" s="133"/>
      <c r="O192" s="133"/>
      <c r="P192" s="133"/>
      <c r="Q192" s="133"/>
      <c r="R192" s="133"/>
      <c r="S192" s="133"/>
      <c r="T192" s="133"/>
      <c r="U192" s="133"/>
      <c r="V192" s="133"/>
      <c r="W192" s="133"/>
      <c r="X192" s="133"/>
      <c r="Y192" s="133"/>
      <c r="Z192" s="133"/>
      <c r="AA192" s="133"/>
      <c r="AB192" s="133"/>
      <c r="AC192" s="6"/>
      <c r="AD192" s="6"/>
      <c r="AE192" s="6"/>
    </row>
    <row r="193" ht="15.75" customHeight="1">
      <c r="A193" s="6"/>
      <c r="B193" s="133"/>
      <c r="C193" s="133"/>
      <c r="D193" s="133"/>
      <c r="E193" s="133"/>
      <c r="F193" s="133"/>
      <c r="G193" s="133"/>
      <c r="H193" s="133"/>
      <c r="I193" s="133"/>
      <c r="J193" s="133"/>
      <c r="K193" s="133"/>
      <c r="L193" s="133"/>
      <c r="M193" s="133"/>
      <c r="N193" s="133"/>
      <c r="O193" s="133"/>
      <c r="P193" s="133"/>
      <c r="Q193" s="133"/>
      <c r="R193" s="133"/>
      <c r="S193" s="133"/>
      <c r="T193" s="133"/>
      <c r="U193" s="133"/>
      <c r="V193" s="133"/>
      <c r="W193" s="133"/>
      <c r="X193" s="133"/>
      <c r="Y193" s="133"/>
      <c r="Z193" s="133"/>
      <c r="AA193" s="133"/>
      <c r="AB193" s="133"/>
      <c r="AC193" s="6"/>
      <c r="AD193" s="6"/>
      <c r="AE193" s="6"/>
    </row>
    <row r="194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</row>
    <row r="19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</row>
    <row r="196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</row>
    <row r="197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</row>
    <row r="198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</row>
    <row r="199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</row>
    <row r="200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</row>
    <row r="20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</row>
    <row r="202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</row>
    <row r="203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</row>
    <row r="204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</row>
    <row r="20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</row>
    <row r="206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</row>
    <row r="207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</row>
    <row r="208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</row>
    <row r="209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</row>
    <row r="210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</row>
    <row r="21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</row>
    <row r="212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</row>
    <row r="213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</row>
    <row r="214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</row>
    <row r="21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</row>
    <row r="216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</row>
    <row r="217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</row>
    <row r="218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</row>
    <row r="219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</row>
    <row r="220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</row>
    <row r="22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</row>
    <row r="222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</row>
    <row r="223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</row>
    <row r="224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</row>
    <row r="2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</row>
    <row r="226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</row>
    <row r="227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</row>
    <row r="228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</row>
    <row r="229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</row>
    <row r="230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</row>
    <row r="23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</row>
    <row r="232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</row>
    <row r="233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</row>
    <row r="234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</row>
    <row r="23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</row>
    <row r="236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</row>
    <row r="237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</row>
    <row r="238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</row>
    <row r="239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</row>
    <row r="240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</row>
    <row r="24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</row>
    <row r="242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</row>
    <row r="243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</row>
    <row r="244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</row>
    <row r="24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</row>
    <row r="246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</row>
    <row r="247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</row>
    <row r="248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</row>
    <row r="249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</row>
    <row r="250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</row>
    <row r="25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</row>
    <row r="252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</row>
    <row r="253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</row>
    <row r="254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</row>
    <row r="25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</row>
    <row r="256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</row>
    <row r="257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</row>
    <row r="258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</row>
    <row r="259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</row>
    <row r="260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</row>
    <row r="26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</row>
    <row r="262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</row>
    <row r="263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</row>
    <row r="264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</row>
    <row r="26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</row>
    <row r="266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</row>
    <row r="267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</row>
    <row r="268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</row>
    <row r="269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</row>
    <row r="270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</row>
    <row r="27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</row>
    <row r="272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</row>
    <row r="273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</row>
    <row r="274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</row>
    <row r="27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</row>
    <row r="276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</row>
    <row r="277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</row>
    <row r="278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</row>
    <row r="279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</row>
    <row r="280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</row>
    <row r="28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</row>
    <row r="282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</row>
    <row r="283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</row>
    <row r="284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</row>
    <row r="28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</row>
    <row r="286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</row>
    <row r="287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</row>
    <row r="288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</row>
    <row r="289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</row>
    <row r="290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</row>
    <row r="29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</row>
    <row r="292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</row>
    <row r="293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</row>
    <row r="294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</row>
    <row r="29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</row>
    <row r="296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</row>
    <row r="297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</row>
    <row r="298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</row>
    <row r="299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</row>
    <row r="300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</row>
    <row r="30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</row>
    <row r="302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</row>
    <row r="303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</row>
    <row r="304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</row>
    <row r="30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</row>
    <row r="306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</row>
    <row r="307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</row>
    <row r="308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</row>
    <row r="309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</row>
    <row r="310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</row>
    <row r="31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</row>
    <row r="312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</row>
    <row r="313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</row>
    <row r="314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</row>
    <row r="31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</row>
    <row r="316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</row>
    <row r="317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</row>
    <row r="318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</row>
    <row r="319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</row>
    <row r="320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</row>
    <row r="32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</row>
    <row r="322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</row>
    <row r="323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</row>
    <row r="324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</row>
    <row r="3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</row>
    <row r="326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</row>
    <row r="327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</row>
    <row r="328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</row>
    <row r="329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</row>
    <row r="330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</row>
    <row r="33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</row>
    <row r="332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</row>
    <row r="333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</row>
    <row r="334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</row>
    <row r="33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</row>
    <row r="336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</row>
    <row r="337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</row>
    <row r="338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</row>
    <row r="339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</row>
    <row r="340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</row>
    <row r="34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</row>
    <row r="342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</row>
    <row r="343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</row>
    <row r="344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</row>
    <row r="34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</row>
    <row r="346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</row>
    <row r="347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</row>
    <row r="348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</row>
    <row r="349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</row>
    <row r="350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</row>
    <row r="35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</row>
    <row r="352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</row>
    <row r="353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</row>
    <row r="354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</row>
    <row r="35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</row>
    <row r="356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</row>
    <row r="357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</row>
    <row r="358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</row>
    <row r="359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</row>
    <row r="360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</row>
    <row r="36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</row>
    <row r="362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</row>
    <row r="363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</row>
    <row r="364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</row>
    <row r="36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</row>
    <row r="366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</row>
    <row r="367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</row>
    <row r="368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</row>
    <row r="369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</row>
    <row r="370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</row>
    <row r="37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</row>
    <row r="372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</row>
    <row r="373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</row>
    <row r="374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</row>
    <row r="37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</row>
    <row r="376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</row>
    <row r="377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</row>
    <row r="378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</row>
    <row r="379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</row>
    <row r="380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</row>
    <row r="38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</row>
    <row r="382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</row>
    <row r="383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</row>
    <row r="384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</row>
    <row r="38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</row>
    <row r="386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</row>
    <row r="387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</row>
    <row r="388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</row>
    <row r="389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</row>
    <row r="390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</row>
    <row r="39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</row>
    <row r="392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</row>
    <row r="393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</row>
    <row r="394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</row>
    <row r="39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</row>
    <row r="396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</row>
    <row r="397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</row>
    <row r="398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</row>
    <row r="399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</row>
    <row r="400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</row>
    <row r="40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</row>
    <row r="402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</row>
    <row r="403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</row>
    <row r="404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</row>
    <row r="40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</row>
    <row r="406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</row>
    <row r="407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</row>
    <row r="408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</row>
    <row r="409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</row>
    <row r="410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</row>
    <row r="41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</row>
    <row r="412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</row>
    <row r="413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</row>
    <row r="414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</row>
    <row r="41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</row>
    <row r="416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</row>
    <row r="417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</row>
    <row r="418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</row>
    <row r="419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</row>
    <row r="420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</row>
    <row r="42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</row>
    <row r="422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</row>
    <row r="423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</row>
    <row r="424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</row>
    <row r="4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</row>
    <row r="426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</row>
    <row r="427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</row>
    <row r="428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</row>
    <row r="429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</row>
    <row r="430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</row>
    <row r="43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</row>
    <row r="432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</row>
    <row r="433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</row>
    <row r="434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</row>
    <row r="43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</row>
    <row r="436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</row>
    <row r="437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</row>
    <row r="438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</row>
    <row r="439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</row>
    <row r="440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</row>
    <row r="44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</row>
    <row r="442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</row>
    <row r="443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</row>
    <row r="444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</row>
    <row r="44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</row>
    <row r="446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</row>
    <row r="447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</row>
    <row r="448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</row>
    <row r="449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</row>
    <row r="450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</row>
    <row r="45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</row>
    <row r="452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</row>
    <row r="453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</row>
    <row r="454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</row>
    <row r="45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</row>
    <row r="456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</row>
    <row r="457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</row>
    <row r="458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</row>
    <row r="459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</row>
    <row r="460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</row>
    <row r="46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</row>
    <row r="462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</row>
    <row r="463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</row>
    <row r="464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</row>
    <row r="46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</row>
    <row r="466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</row>
    <row r="467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</row>
    <row r="468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</row>
    <row r="469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</row>
    <row r="470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</row>
    <row r="47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</row>
    <row r="472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</row>
    <row r="473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</row>
    <row r="474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</row>
    <row r="47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</row>
    <row r="476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</row>
    <row r="477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</row>
    <row r="478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</row>
    <row r="479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</row>
    <row r="480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</row>
    <row r="48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</row>
    <row r="482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</row>
    <row r="483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</row>
    <row r="484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</row>
    <row r="48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</row>
    <row r="486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</row>
    <row r="487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</row>
    <row r="488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</row>
    <row r="489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</row>
    <row r="490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</row>
    <row r="49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</row>
    <row r="492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</row>
    <row r="493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</row>
    <row r="494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</row>
    <row r="49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</row>
    <row r="496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</row>
    <row r="497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</row>
    <row r="498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</row>
    <row r="499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</row>
    <row r="500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</row>
    <row r="50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</row>
    <row r="502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</row>
    <row r="503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</row>
    <row r="504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</row>
    <row r="50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</row>
    <row r="506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</row>
    <row r="507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</row>
    <row r="508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</row>
    <row r="509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</row>
    <row r="510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</row>
    <row r="51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</row>
    <row r="512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</row>
    <row r="513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</row>
    <row r="514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</row>
    <row r="51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</row>
    <row r="516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</row>
    <row r="517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</row>
    <row r="518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</row>
    <row r="519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</row>
    <row r="520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</row>
    <row r="52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</row>
    <row r="522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</row>
    <row r="523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</row>
    <row r="524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</row>
    <row r="5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</row>
    <row r="526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</row>
    <row r="527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</row>
    <row r="528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</row>
    <row r="529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</row>
    <row r="530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</row>
    <row r="53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</row>
    <row r="532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</row>
    <row r="533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</row>
    <row r="534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</row>
    <row r="53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</row>
    <row r="536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</row>
    <row r="537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</row>
    <row r="538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</row>
    <row r="539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</row>
    <row r="540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</row>
    <row r="54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</row>
    <row r="542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</row>
    <row r="543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</row>
    <row r="544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</row>
    <row r="54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</row>
    <row r="546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</row>
    <row r="547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</row>
    <row r="548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</row>
    <row r="549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</row>
    <row r="550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</row>
    <row r="55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</row>
    <row r="552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</row>
    <row r="553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</row>
    <row r="554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</row>
    <row r="55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</row>
    <row r="556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</row>
    <row r="557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</row>
    <row r="558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</row>
    <row r="559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</row>
    <row r="560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</row>
    <row r="56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</row>
    <row r="562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</row>
    <row r="563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</row>
    <row r="564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</row>
    <row r="56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</row>
    <row r="566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</row>
    <row r="567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</row>
    <row r="568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</row>
    <row r="569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</row>
    <row r="570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</row>
    <row r="57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</row>
    <row r="572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</row>
    <row r="573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</row>
    <row r="574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</row>
    <row r="57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</row>
    <row r="576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</row>
    <row r="577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</row>
    <row r="578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</row>
    <row r="579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</row>
    <row r="580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</row>
    <row r="58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</row>
    <row r="582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</row>
    <row r="583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</row>
    <row r="584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</row>
    <row r="58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</row>
    <row r="586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</row>
    <row r="587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</row>
    <row r="588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</row>
    <row r="589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</row>
    <row r="590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</row>
    <row r="59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</row>
    <row r="592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</row>
    <row r="593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</row>
    <row r="594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</row>
    <row r="59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</row>
    <row r="596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</row>
    <row r="597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</row>
    <row r="598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</row>
    <row r="599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</row>
    <row r="600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</row>
    <row r="60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</row>
    <row r="602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</row>
    <row r="603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</row>
    <row r="604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</row>
    <row r="60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</row>
    <row r="606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</row>
    <row r="607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</row>
    <row r="608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</row>
    <row r="609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</row>
    <row r="610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</row>
    <row r="61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</row>
    <row r="612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</row>
    <row r="613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</row>
    <row r="614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</row>
    <row r="61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</row>
    <row r="616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</row>
    <row r="617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</row>
    <row r="618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</row>
    <row r="619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</row>
    <row r="620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</row>
    <row r="62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</row>
    <row r="622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</row>
    <row r="623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</row>
    <row r="624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</row>
    <row r="6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</row>
    <row r="626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</row>
    <row r="627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</row>
    <row r="628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</row>
    <row r="629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</row>
    <row r="630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</row>
    <row r="63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</row>
    <row r="632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</row>
    <row r="633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</row>
    <row r="634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</row>
    <row r="63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</row>
    <row r="636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</row>
    <row r="637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</row>
    <row r="638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</row>
    <row r="639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</row>
    <row r="640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</row>
    <row r="64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</row>
    <row r="642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</row>
    <row r="643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</row>
    <row r="644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</row>
    <row r="64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</row>
    <row r="646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</row>
    <row r="647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</row>
    <row r="648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</row>
    <row r="649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</row>
    <row r="650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</row>
    <row r="65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</row>
    <row r="652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</row>
    <row r="653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</row>
    <row r="654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</row>
    <row r="65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</row>
    <row r="656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</row>
    <row r="657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</row>
    <row r="658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</row>
    <row r="659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</row>
    <row r="660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</row>
    <row r="66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</row>
    <row r="662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</row>
    <row r="663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</row>
    <row r="664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</row>
    <row r="66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</row>
    <row r="666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</row>
    <row r="667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</row>
    <row r="668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</row>
    <row r="669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</row>
    <row r="670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</row>
    <row r="67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</row>
    <row r="672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</row>
    <row r="673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</row>
    <row r="674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</row>
    <row r="67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</row>
    <row r="676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</row>
    <row r="677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</row>
    <row r="678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</row>
    <row r="679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</row>
    <row r="680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</row>
    <row r="68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</row>
    <row r="682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</row>
    <row r="683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</row>
    <row r="684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</row>
    <row r="68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</row>
    <row r="686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</row>
    <row r="687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</row>
    <row r="688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</row>
    <row r="689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</row>
    <row r="690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</row>
    <row r="69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</row>
    <row r="692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</row>
    <row r="693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</row>
    <row r="694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</row>
    <row r="69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</row>
    <row r="696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</row>
    <row r="697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</row>
    <row r="698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</row>
    <row r="699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</row>
    <row r="700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</row>
    <row r="70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</row>
    <row r="702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</row>
    <row r="703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</row>
    <row r="704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</row>
    <row r="70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</row>
    <row r="706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</row>
    <row r="707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</row>
    <row r="708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</row>
    <row r="709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</row>
    <row r="710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</row>
    <row r="71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</row>
    <row r="712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</row>
    <row r="713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</row>
    <row r="714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</row>
    <row r="71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</row>
    <row r="716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</row>
    <row r="717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</row>
    <row r="718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</row>
    <row r="719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</row>
    <row r="720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</row>
    <row r="72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</row>
    <row r="722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</row>
    <row r="723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</row>
    <row r="724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</row>
    <row r="7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</row>
    <row r="726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</row>
    <row r="727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</row>
    <row r="728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</row>
    <row r="729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</row>
    <row r="730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</row>
    <row r="73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</row>
    <row r="732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</row>
    <row r="733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</row>
    <row r="734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</row>
    <row r="73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</row>
    <row r="736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</row>
    <row r="737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</row>
    <row r="738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</row>
    <row r="739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</row>
    <row r="740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</row>
    <row r="74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</row>
    <row r="742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</row>
    <row r="743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</row>
    <row r="744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</row>
    <row r="74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</row>
    <row r="746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</row>
    <row r="747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</row>
    <row r="748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</row>
    <row r="749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</row>
    <row r="750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</row>
    <row r="75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</row>
    <row r="752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</row>
    <row r="753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</row>
    <row r="754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</row>
    <row r="75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</row>
    <row r="756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</row>
    <row r="757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</row>
    <row r="758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</row>
    <row r="759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</row>
    <row r="760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</row>
    <row r="76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</row>
    <row r="762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</row>
    <row r="763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</row>
    <row r="764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</row>
    <row r="76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</row>
    <row r="766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</row>
    <row r="767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</row>
    <row r="768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</row>
    <row r="769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</row>
    <row r="770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</row>
    <row r="77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</row>
    <row r="772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</row>
    <row r="773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</row>
    <row r="774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</row>
    <row r="77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</row>
    <row r="776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</row>
    <row r="777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</row>
    <row r="778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</row>
    <row r="779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</row>
    <row r="780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</row>
    <row r="78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</row>
    <row r="782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</row>
    <row r="783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</row>
    <row r="784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</row>
    <row r="78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</row>
    <row r="786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</row>
    <row r="787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</row>
    <row r="788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</row>
    <row r="789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</row>
    <row r="790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</row>
    <row r="79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</row>
    <row r="792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</row>
    <row r="793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</row>
    <row r="794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</row>
    <row r="79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</row>
    <row r="796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</row>
    <row r="797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</row>
    <row r="798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</row>
    <row r="799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</row>
    <row r="800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</row>
    <row r="80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</row>
    <row r="802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</row>
    <row r="803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</row>
    <row r="804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</row>
    <row r="80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</row>
    <row r="806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</row>
    <row r="807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</row>
    <row r="808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</row>
    <row r="809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</row>
    <row r="810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</row>
    <row r="81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</row>
    <row r="812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</row>
    <row r="813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</row>
    <row r="814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</row>
    <row r="81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</row>
    <row r="816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</row>
    <row r="817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</row>
    <row r="818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</row>
    <row r="819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</row>
    <row r="820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</row>
    <row r="82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</row>
    <row r="822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</row>
    <row r="823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</row>
    <row r="824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</row>
    <row r="8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</row>
    <row r="826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</row>
    <row r="827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</row>
    <row r="828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</row>
    <row r="829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</row>
    <row r="830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</row>
    <row r="83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</row>
    <row r="832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</row>
    <row r="833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</row>
    <row r="834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</row>
    <row r="83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</row>
    <row r="836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</row>
    <row r="837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</row>
    <row r="838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</row>
    <row r="839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</row>
    <row r="840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</row>
    <row r="84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</row>
    <row r="842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</row>
    <row r="843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</row>
    <row r="844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</row>
    <row r="84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</row>
    <row r="846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</row>
    <row r="847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</row>
    <row r="848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</row>
    <row r="849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</row>
    <row r="850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</row>
    <row r="85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</row>
    <row r="852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</row>
    <row r="853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</row>
    <row r="854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</row>
    <row r="85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</row>
    <row r="856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</row>
    <row r="857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</row>
    <row r="858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</row>
    <row r="859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</row>
    <row r="860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</row>
    <row r="86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</row>
    <row r="862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</row>
    <row r="863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</row>
    <row r="864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</row>
    <row r="86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</row>
    <row r="866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</row>
    <row r="867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</row>
    <row r="868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</row>
    <row r="869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</row>
    <row r="870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</row>
    <row r="87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</row>
    <row r="872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</row>
    <row r="873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</row>
    <row r="874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</row>
    <row r="87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</row>
    <row r="876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</row>
    <row r="877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</row>
    <row r="878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</row>
    <row r="879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</row>
    <row r="880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</row>
    <row r="88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</row>
    <row r="882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</row>
    <row r="883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</row>
    <row r="884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</row>
    <row r="88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</row>
    <row r="886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</row>
    <row r="887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</row>
    <row r="888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</row>
    <row r="889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</row>
    <row r="890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</row>
    <row r="89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</row>
    <row r="892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</row>
    <row r="893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</row>
    <row r="894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</row>
    <row r="89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</row>
    <row r="896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</row>
    <row r="897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</row>
    <row r="898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</row>
    <row r="899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</row>
    <row r="900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</row>
    <row r="90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</row>
    <row r="902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</row>
    <row r="903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</row>
    <row r="904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</row>
    <row r="90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</row>
    <row r="906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</row>
    <row r="907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</row>
    <row r="908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</row>
    <row r="909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</row>
    <row r="910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</row>
    <row r="91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</row>
    <row r="912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</row>
    <row r="913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</row>
    <row r="914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</row>
    <row r="91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</row>
    <row r="916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</row>
    <row r="917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</row>
    <row r="918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</row>
    <row r="919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</row>
    <row r="920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</row>
    <row r="92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</row>
    <row r="922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</row>
    <row r="923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</row>
    <row r="924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</row>
    <row r="9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</row>
    <row r="926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</row>
    <row r="927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</row>
    <row r="928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</row>
    <row r="929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</row>
    <row r="930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</row>
    <row r="93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</row>
    <row r="932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</row>
    <row r="933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</row>
    <row r="934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</row>
    <row r="93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</row>
    <row r="936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</row>
    <row r="937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</row>
    <row r="938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</row>
    <row r="939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</row>
    <row r="940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</row>
    <row r="94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</row>
    <row r="942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</row>
    <row r="943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</row>
    <row r="944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</row>
    <row r="94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</row>
    <row r="946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</row>
    <row r="947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</row>
    <row r="948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</row>
    <row r="949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</row>
    <row r="950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</row>
    <row r="95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</row>
    <row r="952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</row>
    <row r="953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</row>
    <row r="954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</row>
    <row r="95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</row>
    <row r="956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</row>
    <row r="957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</row>
    <row r="958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</row>
    <row r="959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</row>
    <row r="960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</row>
    <row r="96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</row>
    <row r="962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</row>
    <row r="963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</row>
    <row r="964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</row>
    <row r="96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</row>
    <row r="966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</row>
    <row r="967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</row>
    <row r="968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</row>
    <row r="969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</row>
    <row r="970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</row>
    <row r="97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</row>
    <row r="972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</row>
    <row r="973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</row>
    <row r="974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</row>
    <row r="97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</row>
    <row r="976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</row>
    <row r="977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</row>
    <row r="978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</row>
    <row r="979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</row>
    <row r="980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</row>
    <row r="98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</row>
    <row r="982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</row>
    <row r="983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</row>
    <row r="984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</row>
    <row r="98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</row>
    <row r="986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</row>
    <row r="987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</row>
    <row r="988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</row>
    <row r="989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</row>
    <row r="990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</row>
    <row r="99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</row>
    <row r="992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</row>
    <row r="993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</row>
    <row r="994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</row>
    <row r="99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</row>
    <row r="996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</row>
    <row r="997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</row>
    <row r="998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</row>
    <row r="999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</row>
    <row r="1000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</row>
    <row r="1001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</row>
    <row r="1002">
      <c r="A1002" s="6"/>
      <c r="B1002" s="6"/>
      <c r="C1002" s="6"/>
      <c r="D1002" s="6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</row>
  </sheetData>
  <mergeCells count="37">
    <mergeCell ref="M94:N94"/>
    <mergeCell ref="I94:J94"/>
    <mergeCell ref="Y94:Z94"/>
    <mergeCell ref="AA94:AB94"/>
    <mergeCell ref="K94:L94"/>
    <mergeCell ref="S94:T94"/>
    <mergeCell ref="AA1:AB1"/>
    <mergeCell ref="O94:P94"/>
    <mergeCell ref="Q94:R94"/>
    <mergeCell ref="A88:A92"/>
    <mergeCell ref="C94:D94"/>
    <mergeCell ref="A59:A78"/>
    <mergeCell ref="A79:A87"/>
    <mergeCell ref="A51:A58"/>
    <mergeCell ref="A28:A38"/>
    <mergeCell ref="A20:A27"/>
    <mergeCell ref="A39:A50"/>
    <mergeCell ref="A14:A19"/>
    <mergeCell ref="A3:A13"/>
    <mergeCell ref="A1:A2"/>
    <mergeCell ref="U1:V1"/>
    <mergeCell ref="S1:T1"/>
    <mergeCell ref="W1:X1"/>
    <mergeCell ref="Y1:Z1"/>
    <mergeCell ref="M1:N1"/>
    <mergeCell ref="K1:L1"/>
    <mergeCell ref="Q1:R1"/>
    <mergeCell ref="I1:J1"/>
    <mergeCell ref="E1:F1"/>
    <mergeCell ref="G1:H1"/>
    <mergeCell ref="B1:B2"/>
    <mergeCell ref="C1:D1"/>
    <mergeCell ref="O1:P1"/>
    <mergeCell ref="W94:X94"/>
    <mergeCell ref="U94:V94"/>
    <mergeCell ref="E94:F94"/>
    <mergeCell ref="G94:H94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6</v>
      </c>
      <c r="B1" s="8" t="s">
        <v>7</v>
      </c>
      <c r="C1" s="9" t="s">
        <v>10</v>
      </c>
      <c r="D1" s="10"/>
      <c r="E1" s="9" t="s">
        <v>11</v>
      </c>
      <c r="F1" s="10"/>
      <c r="G1" s="9" t="s">
        <v>12</v>
      </c>
      <c r="H1" s="10"/>
      <c r="I1" s="9" t="s">
        <v>13</v>
      </c>
      <c r="J1" s="10"/>
      <c r="K1" s="9" t="s">
        <v>14</v>
      </c>
      <c r="L1" s="10"/>
      <c r="M1" s="9" t="s">
        <v>15</v>
      </c>
      <c r="N1" s="10"/>
      <c r="O1" s="9" t="s">
        <v>16</v>
      </c>
      <c r="P1" s="10"/>
      <c r="Q1" s="9" t="s">
        <v>17</v>
      </c>
      <c r="R1" s="10"/>
      <c r="S1" s="9" t="s">
        <v>18</v>
      </c>
      <c r="T1" s="10"/>
      <c r="U1" s="9" t="s">
        <v>19</v>
      </c>
      <c r="V1" s="10"/>
      <c r="W1" s="9" t="s">
        <v>20</v>
      </c>
      <c r="X1" s="10"/>
      <c r="Y1" s="9" t="s">
        <v>21</v>
      </c>
      <c r="Z1" s="10"/>
      <c r="AA1" s="9" t="s">
        <v>22</v>
      </c>
      <c r="AB1" s="10"/>
      <c r="AC1" s="6"/>
      <c r="AD1" s="6"/>
      <c r="AE1" s="6"/>
    </row>
    <row r="2" ht="15.75" customHeight="1">
      <c r="A2" s="12"/>
      <c r="C2" s="13" t="s">
        <v>23</v>
      </c>
      <c r="D2" s="14" t="s">
        <v>24</v>
      </c>
      <c r="E2" s="13" t="s">
        <v>23</v>
      </c>
      <c r="F2" s="14" t="s">
        <v>24</v>
      </c>
      <c r="G2" s="13" t="s">
        <v>23</v>
      </c>
      <c r="H2" s="14" t="s">
        <v>24</v>
      </c>
      <c r="I2" s="13" t="s">
        <v>23</v>
      </c>
      <c r="J2" s="14" t="s">
        <v>24</v>
      </c>
      <c r="K2" s="13" t="s">
        <v>23</v>
      </c>
      <c r="L2" s="14" t="s">
        <v>24</v>
      </c>
      <c r="M2" s="13" t="s">
        <v>23</v>
      </c>
      <c r="N2" s="14" t="s">
        <v>24</v>
      </c>
      <c r="O2" s="13" t="s">
        <v>23</v>
      </c>
      <c r="P2" s="14" t="s">
        <v>24</v>
      </c>
      <c r="Q2" s="13" t="s">
        <v>23</v>
      </c>
      <c r="R2" s="14" t="s">
        <v>24</v>
      </c>
      <c r="S2" s="13" t="s">
        <v>23</v>
      </c>
      <c r="T2" s="14" t="s">
        <v>24</v>
      </c>
      <c r="U2" s="13" t="s">
        <v>23</v>
      </c>
      <c r="V2" s="14" t="s">
        <v>24</v>
      </c>
      <c r="W2" s="13" t="s">
        <v>23</v>
      </c>
      <c r="X2" s="14" t="s">
        <v>24</v>
      </c>
      <c r="Y2" s="13" t="s">
        <v>23</v>
      </c>
      <c r="Z2" s="14" t="s">
        <v>24</v>
      </c>
      <c r="AA2" s="15" t="s">
        <v>23</v>
      </c>
      <c r="AB2" s="17" t="s">
        <v>24</v>
      </c>
      <c r="AC2" s="6"/>
      <c r="AD2" s="6"/>
      <c r="AE2" s="6"/>
    </row>
    <row r="3" ht="15.75" customHeight="1">
      <c r="A3" s="18" t="s">
        <v>25</v>
      </c>
      <c r="B3" s="19" t="s">
        <v>26</v>
      </c>
      <c r="C3" s="20"/>
      <c r="D3" s="21"/>
      <c r="E3" s="20"/>
      <c r="F3" s="21"/>
      <c r="G3" s="20"/>
      <c r="H3" s="21"/>
      <c r="I3" s="20"/>
      <c r="J3" s="21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6"/>
      <c r="AD3" s="6"/>
      <c r="AE3" s="6"/>
    </row>
    <row r="4" ht="15.75" customHeight="1">
      <c r="A4" s="24"/>
      <c r="B4" s="25" t="s">
        <v>27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6"/>
      <c r="AD4" s="6"/>
      <c r="AE4" s="6"/>
    </row>
    <row r="5" ht="15.75" customHeight="1">
      <c r="A5" s="24"/>
      <c r="B5" s="25" t="s">
        <v>28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9">
        <v>10.0</v>
      </c>
      <c r="U5" s="26"/>
      <c r="V5" s="29">
        <v>3.0</v>
      </c>
      <c r="W5" s="26"/>
      <c r="X5" s="27"/>
      <c r="Y5" s="26"/>
      <c r="Z5" s="27"/>
      <c r="AA5" s="26"/>
      <c r="AB5" s="27"/>
      <c r="AC5" s="6"/>
      <c r="AD5" s="6"/>
      <c r="AE5" s="6"/>
    </row>
    <row r="6" ht="15.75" customHeight="1">
      <c r="A6" s="24"/>
      <c r="B6" s="25" t="s">
        <v>30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6"/>
      <c r="AD6" s="6"/>
      <c r="AE6" s="6"/>
    </row>
    <row r="7" ht="15.75" customHeight="1">
      <c r="A7" s="24"/>
      <c r="B7" s="25" t="s">
        <v>31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6"/>
      <c r="AD7" s="6"/>
      <c r="AE7" s="6"/>
    </row>
    <row r="8" ht="15.75" customHeight="1">
      <c r="A8" s="24"/>
      <c r="B8" s="25" t="s">
        <v>32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6"/>
      <c r="AD8" s="6"/>
      <c r="AE8" s="6"/>
    </row>
    <row r="9" ht="15.75" customHeight="1">
      <c r="A9" s="24"/>
      <c r="B9" s="25" t="s">
        <v>33</v>
      </c>
      <c r="C9" s="26"/>
      <c r="D9" s="27"/>
      <c r="E9" s="26"/>
      <c r="F9" s="29">
        <v>2.0</v>
      </c>
      <c r="G9" s="26"/>
      <c r="H9" s="29">
        <v>2.0</v>
      </c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6"/>
      <c r="AD9" s="6"/>
      <c r="AE9" s="6"/>
    </row>
    <row r="10" ht="15.75" customHeight="1">
      <c r="A10" s="24"/>
      <c r="B10" s="25" t="s">
        <v>34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6"/>
      <c r="AD10" s="6"/>
      <c r="AE10" s="6"/>
    </row>
    <row r="11" ht="15.75" customHeight="1">
      <c r="A11" s="24"/>
      <c r="B11" s="25" t="s">
        <v>35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6"/>
      <c r="AD11" s="31" t="s">
        <v>23</v>
      </c>
      <c r="AE11" s="31" t="s">
        <v>24</v>
      </c>
    </row>
    <row r="12" ht="15.75" customHeight="1">
      <c r="A12" s="12"/>
      <c r="B12" s="25" t="s">
        <v>36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32" t="s">
        <v>38</v>
      </c>
      <c r="AD12" s="6">
        <f>SUM(AA1:AA12,W1:W12,U1:U12,S1:S12,Q1:Q12,Y1:Y12,O1:O12,M1:M12,K1:K12,I1:I12,G1:G12,E1:E12,C1:C12)</f>
        <v>0</v>
      </c>
      <c r="AE12" s="6">
        <f>SUM(AB1:AB12,Z1:Z12,X1:X12,V1:V12,T1:T12,R1:R12,P1:P12,N1:N12,L1:L12,J1:J12,H1:H12,F1:F12,D1:D12)</f>
        <v>17</v>
      </c>
    </row>
    <row r="13" ht="15.75" customHeight="1">
      <c r="A13" s="33" t="s">
        <v>39</v>
      </c>
      <c r="B13" s="34" t="s">
        <v>40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41">
        <v>2.0</v>
      </c>
      <c r="U13" s="35"/>
      <c r="V13" s="36"/>
      <c r="W13" s="35"/>
      <c r="X13" s="36"/>
      <c r="Y13" s="35"/>
      <c r="Z13" s="36"/>
      <c r="AA13" s="37"/>
      <c r="AB13" s="38"/>
      <c r="AC13" s="6"/>
      <c r="AD13" s="31"/>
      <c r="AE13" s="31"/>
    </row>
    <row r="14" ht="15.75" customHeight="1">
      <c r="A14" s="39"/>
      <c r="B14" s="34" t="s">
        <v>42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7"/>
      <c r="AB14" s="38"/>
      <c r="AC14" s="32"/>
      <c r="AD14" s="6"/>
      <c r="AE14" s="6"/>
    </row>
    <row r="15" ht="15.75" customHeight="1">
      <c r="A15" s="39"/>
      <c r="B15" s="34" t="s">
        <v>44</v>
      </c>
      <c r="C15" s="35"/>
      <c r="D15" s="36"/>
      <c r="E15" s="35"/>
      <c r="F15" s="41">
        <v>2.0</v>
      </c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7"/>
      <c r="AB15" s="38"/>
      <c r="AC15" s="6"/>
      <c r="AD15" s="6"/>
      <c r="AE15" s="6"/>
    </row>
    <row r="16" ht="15.75" customHeight="1">
      <c r="A16" s="39"/>
      <c r="B16" s="34" t="s">
        <v>45</v>
      </c>
      <c r="C16" s="35"/>
      <c r="D16" s="36"/>
      <c r="E16" s="35"/>
      <c r="F16" s="41">
        <v>2.0</v>
      </c>
      <c r="G16" s="35"/>
      <c r="H16" s="41">
        <v>1.0</v>
      </c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7"/>
      <c r="AB16" s="38"/>
      <c r="AC16" s="6"/>
      <c r="AD16" s="6"/>
      <c r="AE16" s="6"/>
    </row>
    <row r="17" ht="15.75" customHeight="1">
      <c r="A17" s="39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7"/>
      <c r="AB17" s="38"/>
      <c r="AC17" s="6"/>
      <c r="AD17" s="6"/>
      <c r="AE17" s="6"/>
    </row>
    <row r="18" ht="15.75" customHeight="1">
      <c r="A18" s="44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7"/>
      <c r="AB18" s="38"/>
      <c r="AC18" s="32" t="s">
        <v>38</v>
      </c>
      <c r="AD18" s="6">
        <f>SUM(AA13:AA18,Y13:Y18,W13:W18,U13:U18,S13:S18,Q13:Q18,O13:O18,M13:M18,K13:K18,I13:I18,E13:E18,G13:G18,C13:C18)</f>
        <v>0</v>
      </c>
      <c r="AE18" s="6">
        <f>SUM(AB13:AB18,Z13:Z18,X13:X18,V13:V18,T13:T18,R13:R18,P13:P18,N13:N18,L13:L18,J13:J18,H13:H18,F13:F18,D13:D18)</f>
        <v>7</v>
      </c>
    </row>
    <row r="19" ht="15.75" customHeight="1">
      <c r="A19" s="45" t="s">
        <v>49</v>
      </c>
      <c r="B19" s="46" t="s">
        <v>50</v>
      </c>
      <c r="C19" s="47"/>
      <c r="D19" s="48"/>
      <c r="E19" s="47"/>
      <c r="F19" s="48"/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49"/>
      <c r="AB19" s="50"/>
      <c r="AC19" s="6"/>
      <c r="AD19" s="6"/>
      <c r="AE19" s="6"/>
    </row>
    <row r="20" ht="15.75" customHeight="1">
      <c r="A20" s="24"/>
      <c r="B20" s="46" t="s">
        <v>51</v>
      </c>
      <c r="C20" s="47"/>
      <c r="D20" s="48"/>
      <c r="E20" s="47"/>
      <c r="F20" s="54">
        <v>1.0</v>
      </c>
      <c r="G20" s="47"/>
      <c r="H20" s="48"/>
      <c r="I20" s="47"/>
      <c r="J20" s="48"/>
      <c r="K20" s="47"/>
      <c r="L20" s="48"/>
      <c r="M20" s="47"/>
      <c r="N20" s="48"/>
      <c r="O20" s="47"/>
      <c r="P20" s="48"/>
      <c r="Q20" s="47"/>
      <c r="R20" s="48"/>
      <c r="S20" s="47"/>
      <c r="T20" s="48"/>
      <c r="U20" s="47"/>
      <c r="V20" s="48"/>
      <c r="W20" s="47"/>
      <c r="X20" s="48"/>
      <c r="Y20" s="47"/>
      <c r="Z20" s="48"/>
      <c r="AA20" s="49"/>
      <c r="AB20" s="50"/>
      <c r="AC20" s="32"/>
      <c r="AD20" s="6"/>
      <c r="AE20" s="6"/>
    </row>
    <row r="21" ht="15.75" customHeight="1">
      <c r="A21" s="24"/>
      <c r="B21" s="46" t="s">
        <v>52</v>
      </c>
      <c r="C21" s="47"/>
      <c r="D21" s="48"/>
      <c r="E21" s="47"/>
      <c r="F21" s="48"/>
      <c r="G21" s="47"/>
      <c r="H21" s="48"/>
      <c r="I21" s="47"/>
      <c r="J21" s="48"/>
      <c r="K21" s="47"/>
      <c r="L21" s="48"/>
      <c r="M21" s="47"/>
      <c r="N21" s="54">
        <v>4.0</v>
      </c>
      <c r="O21" s="47"/>
      <c r="P21" s="54">
        <v>3.0</v>
      </c>
      <c r="Q21" s="47"/>
      <c r="R21" s="54">
        <v>4.0</v>
      </c>
      <c r="S21" s="47"/>
      <c r="T21" s="48"/>
      <c r="U21" s="47"/>
      <c r="V21" s="48"/>
      <c r="W21" s="47"/>
      <c r="X21" s="54">
        <v>2.0</v>
      </c>
      <c r="Y21" s="47"/>
      <c r="Z21" s="48"/>
      <c r="AA21" s="49"/>
      <c r="AB21" s="50"/>
      <c r="AC21" s="6"/>
      <c r="AD21" s="6"/>
      <c r="AE21" s="6"/>
    </row>
    <row r="22" ht="15.75" customHeight="1">
      <c r="A22" s="24"/>
      <c r="B22" s="46" t="s">
        <v>53</v>
      </c>
      <c r="C22" s="47"/>
      <c r="D22" s="48"/>
      <c r="E22" s="47"/>
      <c r="F22" s="48"/>
      <c r="G22" s="47"/>
      <c r="H22" s="48"/>
      <c r="I22" s="47"/>
      <c r="J22" s="48"/>
      <c r="K22" s="47"/>
      <c r="L22" s="48"/>
      <c r="M22" s="47"/>
      <c r="N22" s="48"/>
      <c r="O22" s="47"/>
      <c r="P22" s="48"/>
      <c r="Q22" s="47"/>
      <c r="R22" s="48"/>
      <c r="S22" s="47"/>
      <c r="T22" s="48"/>
      <c r="U22" s="47"/>
      <c r="V22" s="48"/>
      <c r="W22" s="47"/>
      <c r="X22" s="48"/>
      <c r="Y22" s="47"/>
      <c r="Z22" s="48"/>
      <c r="AA22" s="49"/>
      <c r="AB22" s="50"/>
      <c r="AC22" s="6"/>
      <c r="AD22" s="6"/>
      <c r="AE22" s="6"/>
    </row>
    <row r="23" ht="15.75" customHeight="1">
      <c r="A23" s="24"/>
      <c r="B23" s="53" t="s">
        <v>138</v>
      </c>
      <c r="C23" s="47"/>
      <c r="D23" s="48"/>
      <c r="E23" s="47"/>
      <c r="F23" s="54">
        <v>4.0</v>
      </c>
      <c r="G23" s="47"/>
      <c r="H23" s="48"/>
      <c r="I23" s="47"/>
      <c r="J23" s="48"/>
      <c r="K23" s="47"/>
      <c r="L23" s="48"/>
      <c r="M23" s="47"/>
      <c r="N23" s="54">
        <v>10.0</v>
      </c>
      <c r="O23" s="47"/>
      <c r="P23" s="54">
        <v>9.0</v>
      </c>
      <c r="Q23" s="47"/>
      <c r="R23" s="54">
        <v>10.0</v>
      </c>
      <c r="S23" s="47"/>
      <c r="T23" s="48"/>
      <c r="U23" s="47"/>
      <c r="V23" s="48"/>
      <c r="W23" s="47"/>
      <c r="X23" s="54">
        <v>14.0</v>
      </c>
      <c r="Y23" s="47"/>
      <c r="Z23" s="54">
        <v>13.0</v>
      </c>
      <c r="AA23" s="49"/>
      <c r="AB23" s="143">
        <v>13.0</v>
      </c>
      <c r="AC23" s="6"/>
      <c r="AD23" s="6"/>
      <c r="AE23" s="6"/>
    </row>
    <row r="24" ht="15.75" customHeight="1">
      <c r="A24" s="24"/>
      <c r="B24" s="53" t="s">
        <v>139</v>
      </c>
      <c r="C24" s="47"/>
      <c r="D24" s="48"/>
      <c r="E24" s="47"/>
      <c r="F24" s="54">
        <v>1.0</v>
      </c>
      <c r="G24" s="47"/>
      <c r="H24" s="48"/>
      <c r="I24" s="47"/>
      <c r="J24" s="54">
        <v>12.0</v>
      </c>
      <c r="K24" s="47"/>
      <c r="L24" s="48"/>
      <c r="M24" s="47"/>
      <c r="N24" s="54"/>
      <c r="O24" s="47"/>
      <c r="P24" s="54"/>
      <c r="Q24" s="47"/>
      <c r="R24" s="48"/>
      <c r="S24" s="47"/>
      <c r="T24" s="48"/>
      <c r="U24" s="47"/>
      <c r="V24" s="54">
        <v>11.0</v>
      </c>
      <c r="W24" s="47"/>
      <c r="X24" s="54"/>
      <c r="Y24" s="47"/>
      <c r="Z24" s="48"/>
      <c r="AA24" s="49"/>
      <c r="AB24" s="50"/>
      <c r="AC24" s="6"/>
      <c r="AD24" s="6"/>
      <c r="AE24" s="6"/>
    </row>
    <row r="25" ht="15.75" customHeight="1">
      <c r="A25" s="24"/>
      <c r="B25" s="46" t="s">
        <v>54</v>
      </c>
      <c r="C25" s="47"/>
      <c r="D25" s="48"/>
      <c r="E25" s="47"/>
      <c r="F25" s="54">
        <v>1.0</v>
      </c>
      <c r="G25" s="47"/>
      <c r="H25" s="48"/>
      <c r="I25" s="47"/>
      <c r="J25" s="48"/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49"/>
      <c r="AB25" s="50"/>
      <c r="AC25" s="6"/>
      <c r="AD25" s="6"/>
      <c r="AE25" s="6"/>
    </row>
    <row r="26" ht="15.75" customHeight="1">
      <c r="A26" s="24"/>
      <c r="B26" s="46" t="s">
        <v>55</v>
      </c>
      <c r="C26" s="47"/>
      <c r="D26" s="48"/>
      <c r="E26" s="47"/>
      <c r="F26" s="48"/>
      <c r="G26" s="47"/>
      <c r="H26" s="48"/>
      <c r="I26" s="47"/>
      <c r="J26" s="48"/>
      <c r="K26" s="47"/>
      <c r="L26" s="48"/>
      <c r="M26" s="47"/>
      <c r="N26" s="54">
        <v>1.0</v>
      </c>
      <c r="O26" s="47"/>
      <c r="P26" s="48"/>
      <c r="Q26" s="47"/>
      <c r="R26" s="48"/>
      <c r="S26" s="47"/>
      <c r="T26" s="48"/>
      <c r="U26" s="47"/>
      <c r="V26" s="48"/>
      <c r="W26" s="47"/>
      <c r="X26" s="48"/>
      <c r="Y26" s="47"/>
      <c r="Z26" s="48"/>
      <c r="AA26" s="49"/>
      <c r="AB26" s="50"/>
      <c r="AC26" s="6"/>
      <c r="AD26" s="6"/>
      <c r="AE26" s="6"/>
    </row>
    <row r="27" ht="15.75" customHeight="1">
      <c r="A27" s="12"/>
      <c r="B27" s="46" t="s">
        <v>57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47"/>
      <c r="N27" s="48"/>
      <c r="O27" s="47"/>
      <c r="P27" s="54">
        <v>2.0</v>
      </c>
      <c r="Q27" s="47"/>
      <c r="R27" s="48"/>
      <c r="S27" s="47"/>
      <c r="T27" s="48"/>
      <c r="U27" s="47"/>
      <c r="V27" s="48"/>
      <c r="W27" s="47"/>
      <c r="X27" s="48"/>
      <c r="Y27" s="47"/>
      <c r="Z27" s="48"/>
      <c r="AA27" s="49"/>
      <c r="AB27" s="50"/>
      <c r="AC27" s="32" t="s">
        <v>38</v>
      </c>
      <c r="AD27" s="6">
        <f>SUM(AA21:AA27,Y21:Y27,W21:W27,U21:U27,S21:S27,Q21:Q27,O21:O27,M21:M27,K21:K27,I21:I27,G21:G27,E21:E27,C21:C27)</f>
        <v>0</v>
      </c>
      <c r="AE27" s="6">
        <f>SUM(AB20:AB27,Z20:Z27,X20:X27,V20:V27,T20:T27,R20:R27,P20:P27,N20:N27,L20:L27,J20:J27,H20:H27,F20:F27,D20:D27)</f>
        <v>115</v>
      </c>
    </row>
    <row r="28" ht="15.75" customHeight="1">
      <c r="A28" s="56" t="s">
        <v>58</v>
      </c>
      <c r="B28" s="57" t="s">
        <v>59</v>
      </c>
      <c r="C28" s="58"/>
      <c r="D28" s="59"/>
      <c r="E28" s="58"/>
      <c r="F28" s="59"/>
      <c r="G28" s="58"/>
      <c r="H28" s="59"/>
      <c r="I28" s="58"/>
      <c r="J28" s="59"/>
      <c r="K28" s="58"/>
      <c r="L28" s="61">
        <v>2.0</v>
      </c>
      <c r="M28" s="58"/>
      <c r="N28" s="59"/>
      <c r="O28" s="58"/>
      <c r="P28" s="59"/>
      <c r="Q28" s="58"/>
      <c r="R28" s="59"/>
      <c r="S28" s="58"/>
      <c r="T28" s="59"/>
      <c r="U28" s="58"/>
      <c r="V28" s="59"/>
      <c r="W28" s="58"/>
      <c r="X28" s="59"/>
      <c r="Y28" s="58"/>
      <c r="Z28" s="59"/>
      <c r="AA28" s="62"/>
      <c r="AB28" s="63"/>
      <c r="AC28" s="6"/>
      <c r="AD28" s="6"/>
      <c r="AE28" s="6"/>
    </row>
    <row r="29" ht="15.75" customHeight="1">
      <c r="A29" s="24"/>
      <c r="B29" s="57" t="s">
        <v>60</v>
      </c>
      <c r="C29" s="58"/>
      <c r="D29" s="59"/>
      <c r="E29" s="58"/>
      <c r="F29" s="59"/>
      <c r="G29" s="58"/>
      <c r="H29" s="59"/>
      <c r="I29" s="58"/>
      <c r="J29" s="59"/>
      <c r="K29" s="58"/>
      <c r="L29" s="61">
        <v>3.0</v>
      </c>
      <c r="M29" s="58"/>
      <c r="N29" s="59"/>
      <c r="O29" s="58"/>
      <c r="P29" s="59"/>
      <c r="Q29" s="58"/>
      <c r="R29" s="59"/>
      <c r="S29" s="58"/>
      <c r="T29" s="59"/>
      <c r="U29" s="58"/>
      <c r="V29" s="59"/>
      <c r="W29" s="58"/>
      <c r="X29" s="59"/>
      <c r="Y29" s="58"/>
      <c r="Z29" s="59"/>
      <c r="AA29" s="62"/>
      <c r="AB29" s="63"/>
      <c r="AC29" s="32" t="s">
        <v>38</v>
      </c>
      <c r="AD29" s="6">
        <f t="shared" ref="AD29:AE29" si="1">SUM(AA21:AA29,Y21:Y29,W21:W29,U21:U29,S21:S29,Q21:Q29,O21:O29,M21:M29,K21:K29,I21:I29,G21:G29,E21:E29,C21:C29)</f>
        <v>0</v>
      </c>
      <c r="AE29" s="6">
        <f t="shared" si="1"/>
        <v>119</v>
      </c>
    </row>
    <row r="30" ht="15.75" customHeight="1">
      <c r="A30" s="24"/>
      <c r="B30" s="57" t="s">
        <v>61</v>
      </c>
      <c r="C30" s="58"/>
      <c r="D30" s="59"/>
      <c r="E30" s="58"/>
      <c r="F30" s="59"/>
      <c r="G30" s="58"/>
      <c r="H30" s="59"/>
      <c r="I30" s="58"/>
      <c r="J30" s="59"/>
      <c r="K30" s="58"/>
      <c r="L30" s="59"/>
      <c r="M30" s="58"/>
      <c r="N30" s="59"/>
      <c r="O30" s="58"/>
      <c r="P30" s="59"/>
      <c r="Q30" s="58"/>
      <c r="R30" s="59"/>
      <c r="S30" s="58"/>
      <c r="T30" s="59"/>
      <c r="U30" s="58"/>
      <c r="V30" s="59"/>
      <c r="W30" s="58"/>
      <c r="X30" s="59"/>
      <c r="Y30" s="58"/>
      <c r="Z30" s="59"/>
      <c r="AA30" s="62"/>
      <c r="AB30" s="63"/>
      <c r="AC30" s="6"/>
      <c r="AD30" s="6"/>
      <c r="AE30" s="6"/>
    </row>
    <row r="31" ht="15.75" customHeight="1">
      <c r="A31" s="24"/>
      <c r="B31" s="57" t="s">
        <v>62</v>
      </c>
      <c r="C31" s="58"/>
      <c r="D31" s="59"/>
      <c r="E31" s="58"/>
      <c r="F31" s="59"/>
      <c r="G31" s="58"/>
      <c r="H31" s="59"/>
      <c r="I31" s="58"/>
      <c r="J31" s="59"/>
      <c r="K31" s="58"/>
      <c r="L31" s="61">
        <v>4.0</v>
      </c>
      <c r="M31" s="58"/>
      <c r="N31" s="59"/>
      <c r="O31" s="58"/>
      <c r="P31" s="59"/>
      <c r="Q31" s="58"/>
      <c r="R31" s="59"/>
      <c r="S31" s="58"/>
      <c r="T31" s="59"/>
      <c r="U31" s="58"/>
      <c r="V31" s="59"/>
      <c r="W31" s="58"/>
      <c r="X31" s="59"/>
      <c r="Y31" s="58"/>
      <c r="Z31" s="59"/>
      <c r="AA31" s="62"/>
      <c r="AB31" s="63"/>
      <c r="AC31" s="6"/>
      <c r="AD31" s="6"/>
      <c r="AE31" s="6"/>
    </row>
    <row r="32" ht="15.75" customHeight="1">
      <c r="A32" s="24"/>
      <c r="B32" s="57" t="s">
        <v>64</v>
      </c>
      <c r="C32" s="58"/>
      <c r="D32" s="59"/>
      <c r="E32" s="58"/>
      <c r="F32" s="59"/>
      <c r="G32" s="58"/>
      <c r="H32" s="59"/>
      <c r="I32" s="58"/>
      <c r="J32" s="59"/>
      <c r="K32" s="58"/>
      <c r="L32" s="61">
        <v>5.0</v>
      </c>
      <c r="M32" s="58"/>
      <c r="N32" s="59"/>
      <c r="O32" s="58"/>
      <c r="P32" s="59"/>
      <c r="Q32" s="58"/>
      <c r="R32" s="59"/>
      <c r="S32" s="58"/>
      <c r="T32" s="59"/>
      <c r="U32" s="58"/>
      <c r="V32" s="59"/>
      <c r="W32" s="58"/>
      <c r="X32" s="59"/>
      <c r="Y32" s="58"/>
      <c r="Z32" s="59"/>
      <c r="AA32" s="62"/>
      <c r="AB32" s="63"/>
      <c r="AC32" s="6"/>
      <c r="AD32" s="6"/>
      <c r="AE32" s="6"/>
    </row>
    <row r="33" ht="15.75" customHeight="1">
      <c r="A33" s="24"/>
      <c r="B33" s="57" t="s">
        <v>65</v>
      </c>
      <c r="C33" s="58"/>
      <c r="D33" s="59"/>
      <c r="E33" s="58"/>
      <c r="F33" s="59"/>
      <c r="G33" s="58"/>
      <c r="H33" s="59"/>
      <c r="I33" s="58"/>
      <c r="J33" s="59"/>
      <c r="K33" s="58"/>
      <c r="L33" s="59"/>
      <c r="M33" s="58"/>
      <c r="N33" s="59"/>
      <c r="O33" s="58"/>
      <c r="P33" s="59"/>
      <c r="Q33" s="58"/>
      <c r="R33" s="59"/>
      <c r="S33" s="58"/>
      <c r="T33" s="59"/>
      <c r="U33" s="58"/>
      <c r="V33" s="59"/>
      <c r="W33" s="58"/>
      <c r="X33" s="59"/>
      <c r="Y33" s="58"/>
      <c r="Z33" s="59"/>
      <c r="AA33" s="62"/>
      <c r="AB33" s="63"/>
      <c r="AC33" s="6"/>
      <c r="AD33" s="6"/>
      <c r="AE33" s="6"/>
    </row>
    <row r="34" ht="15.75" customHeight="1">
      <c r="A34" s="24"/>
      <c r="B34" s="57" t="s">
        <v>66</v>
      </c>
      <c r="C34" s="58"/>
      <c r="D34" s="59"/>
      <c r="E34" s="58"/>
      <c r="F34" s="59"/>
      <c r="G34" s="58"/>
      <c r="H34" s="59"/>
      <c r="I34" s="58"/>
      <c r="J34" s="59"/>
      <c r="K34" s="58"/>
      <c r="L34" s="59"/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2"/>
      <c r="AB34" s="63"/>
      <c r="AC34" s="6"/>
      <c r="AD34" s="6"/>
      <c r="AE34" s="6"/>
    </row>
    <row r="35" ht="15.75" customHeight="1">
      <c r="A35" s="24"/>
      <c r="B35" s="57" t="s">
        <v>67</v>
      </c>
      <c r="C35" s="58"/>
      <c r="D35" s="59"/>
      <c r="E35" s="58"/>
      <c r="F35" s="59"/>
      <c r="G35" s="58"/>
      <c r="H35" s="59"/>
      <c r="I35" s="58"/>
      <c r="J35" s="59"/>
      <c r="K35" s="58"/>
      <c r="L35" s="59"/>
      <c r="M35" s="58"/>
      <c r="N35" s="59"/>
      <c r="O35" s="58"/>
      <c r="P35" s="59"/>
      <c r="Q35" s="58"/>
      <c r="R35" s="59"/>
      <c r="S35" s="58"/>
      <c r="T35" s="59"/>
      <c r="U35" s="58"/>
      <c r="V35" s="59"/>
      <c r="W35" s="58"/>
      <c r="X35" s="59"/>
      <c r="Y35" s="58"/>
      <c r="Z35" s="59"/>
      <c r="AA35" s="62"/>
      <c r="AB35" s="63"/>
      <c r="AC35" s="6"/>
      <c r="AD35" s="6"/>
      <c r="AE35" s="6"/>
    </row>
    <row r="36" ht="15.75" customHeight="1">
      <c r="A36" s="24"/>
      <c r="B36" s="57" t="s">
        <v>68</v>
      </c>
      <c r="C36" s="58"/>
      <c r="D36" s="59"/>
      <c r="E36" s="58"/>
      <c r="F36" s="59"/>
      <c r="G36" s="58"/>
      <c r="H36" s="59"/>
      <c r="I36" s="58"/>
      <c r="J36" s="59"/>
      <c r="K36" s="58"/>
      <c r="L36" s="61">
        <v>2.0</v>
      </c>
      <c r="M36" s="58"/>
      <c r="N36" s="59"/>
      <c r="O36" s="58"/>
      <c r="P36" s="59"/>
      <c r="Q36" s="58"/>
      <c r="R36" s="59"/>
      <c r="S36" s="58"/>
      <c r="T36" s="59"/>
      <c r="U36" s="58"/>
      <c r="V36" s="59"/>
      <c r="W36" s="58"/>
      <c r="X36" s="59"/>
      <c r="Y36" s="58"/>
      <c r="Z36" s="59"/>
      <c r="AA36" s="62"/>
      <c r="AB36" s="63"/>
      <c r="AC36" s="6"/>
      <c r="AD36" s="6"/>
      <c r="AE36" s="6"/>
    </row>
    <row r="37" ht="15.75" customHeight="1">
      <c r="A37" s="24"/>
      <c r="B37" s="57" t="s">
        <v>69</v>
      </c>
      <c r="C37" s="58"/>
      <c r="D37" s="59"/>
      <c r="E37" s="58"/>
      <c r="F37" s="59"/>
      <c r="G37" s="58"/>
      <c r="H37" s="59"/>
      <c r="I37" s="58"/>
      <c r="J37" s="59"/>
      <c r="K37" s="58"/>
      <c r="L37" s="61">
        <v>1.0</v>
      </c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2"/>
      <c r="AB37" s="63"/>
      <c r="AC37" s="6"/>
      <c r="AD37" s="6"/>
      <c r="AE37" s="6"/>
    </row>
    <row r="38" ht="15.75" customHeight="1">
      <c r="A38" s="12"/>
      <c r="B38" s="57" t="s">
        <v>70</v>
      </c>
      <c r="C38" s="64"/>
      <c r="D38" s="65"/>
      <c r="E38" s="64"/>
      <c r="F38" s="65"/>
      <c r="G38" s="64"/>
      <c r="H38" s="65"/>
      <c r="I38" s="64"/>
      <c r="J38" s="65"/>
      <c r="K38" s="64"/>
      <c r="L38" s="65"/>
      <c r="M38" s="64"/>
      <c r="N38" s="65"/>
      <c r="O38" s="64"/>
      <c r="P38" s="65"/>
      <c r="Q38" s="64"/>
      <c r="R38" s="65"/>
      <c r="S38" s="64"/>
      <c r="T38" s="65"/>
      <c r="U38" s="64"/>
      <c r="V38" s="65"/>
      <c r="W38" s="64"/>
      <c r="X38" s="65"/>
      <c r="Y38" s="64"/>
      <c r="Z38" s="65"/>
      <c r="AA38" s="66"/>
      <c r="AB38" s="67"/>
      <c r="AC38" s="6"/>
      <c r="AD38" s="6"/>
      <c r="AE38" s="6"/>
    </row>
    <row r="39" ht="15.75" customHeight="1">
      <c r="A39" s="69" t="s">
        <v>71</v>
      </c>
      <c r="B39" s="70" t="s">
        <v>72</v>
      </c>
      <c r="C39" s="71"/>
      <c r="D39" s="72"/>
      <c r="E39" s="71"/>
      <c r="F39" s="72"/>
      <c r="G39" s="71"/>
      <c r="H39" s="72"/>
      <c r="I39" s="71"/>
      <c r="J39" s="72"/>
      <c r="K39" s="71"/>
      <c r="L39" s="72"/>
      <c r="M39" s="71"/>
      <c r="N39" s="72"/>
      <c r="O39" s="71"/>
      <c r="P39" s="72"/>
      <c r="Q39" s="71"/>
      <c r="R39" s="72"/>
      <c r="S39" s="71"/>
      <c r="T39" s="72"/>
      <c r="U39" s="71"/>
      <c r="V39" s="72"/>
      <c r="W39" s="71"/>
      <c r="X39" s="72"/>
      <c r="Y39" s="71"/>
      <c r="Z39" s="72"/>
      <c r="AA39" s="71"/>
      <c r="AB39" s="72"/>
      <c r="AC39" s="6"/>
      <c r="AD39" s="6"/>
      <c r="AE39" s="6"/>
    </row>
    <row r="40" ht="15.75" customHeight="1">
      <c r="A40" s="24"/>
      <c r="B40" s="70" t="s">
        <v>73</v>
      </c>
      <c r="C40" s="71"/>
      <c r="D40" s="72"/>
      <c r="E40" s="71"/>
      <c r="F40" s="72"/>
      <c r="G40" s="71"/>
      <c r="H40" s="72"/>
      <c r="I40" s="71"/>
      <c r="J40" s="72"/>
      <c r="K40" s="71"/>
      <c r="L40" s="72"/>
      <c r="M40" s="71"/>
      <c r="N40" s="72"/>
      <c r="O40" s="71"/>
      <c r="P40" s="72"/>
      <c r="Q40" s="71"/>
      <c r="R40" s="72"/>
      <c r="S40" s="71"/>
      <c r="T40" s="72"/>
      <c r="U40" s="71"/>
      <c r="V40" s="72"/>
      <c r="W40" s="71"/>
      <c r="X40" s="72"/>
      <c r="Y40" s="71"/>
      <c r="Z40" s="72"/>
      <c r="AA40" s="71"/>
      <c r="AB40" s="72"/>
      <c r="AC40" s="32" t="s">
        <v>38</v>
      </c>
      <c r="AD40" s="6">
        <f t="shared" ref="AD40:AE40" si="2">SUM(AA30:AA40,Y30:Y40,W30:W40,U30:U40,S30:S40,Q30:Q40,O30:O40,M30:M40,K30:K40,I30:I40,G30:G40,E30:E40,C30:C40)</f>
        <v>0</v>
      </c>
      <c r="AE40" s="6">
        <f t="shared" si="2"/>
        <v>12</v>
      </c>
    </row>
    <row r="41" ht="15.75" customHeight="1">
      <c r="A41" s="24"/>
      <c r="B41" s="70" t="s">
        <v>74</v>
      </c>
      <c r="C41" s="74"/>
      <c r="D41" s="75"/>
      <c r="E41" s="74"/>
      <c r="F41" s="75"/>
      <c r="G41" s="74"/>
      <c r="H41" s="75"/>
      <c r="I41" s="74"/>
      <c r="J41" s="75"/>
      <c r="K41" s="74"/>
      <c r="L41" s="75"/>
      <c r="M41" s="74"/>
      <c r="N41" s="75"/>
      <c r="O41" s="74"/>
      <c r="P41" s="75"/>
      <c r="Q41" s="74"/>
      <c r="R41" s="75"/>
      <c r="S41" s="74"/>
      <c r="T41" s="75"/>
      <c r="U41" s="74"/>
      <c r="V41" s="75"/>
      <c r="W41" s="74"/>
      <c r="X41" s="75"/>
      <c r="Y41" s="74"/>
      <c r="Z41" s="75"/>
      <c r="AA41" s="74"/>
      <c r="AB41" s="75"/>
      <c r="AC41" s="6"/>
      <c r="AD41" s="6"/>
      <c r="AE41" s="6"/>
    </row>
    <row r="42" ht="15.75" customHeight="1">
      <c r="A42" s="24"/>
      <c r="B42" s="70" t="s">
        <v>75</v>
      </c>
      <c r="C42" s="77"/>
      <c r="D42" s="78"/>
      <c r="E42" s="77"/>
      <c r="F42" s="78"/>
      <c r="G42" s="77"/>
      <c r="H42" s="78"/>
      <c r="I42" s="77"/>
      <c r="J42" s="78"/>
      <c r="K42" s="77"/>
      <c r="L42" s="78"/>
      <c r="M42" s="77"/>
      <c r="N42" s="78"/>
      <c r="O42" s="77"/>
      <c r="P42" s="78"/>
      <c r="Q42" s="77"/>
      <c r="R42" s="78"/>
      <c r="S42" s="77"/>
      <c r="T42" s="78"/>
      <c r="U42" s="77"/>
      <c r="V42" s="78"/>
      <c r="W42" s="77"/>
      <c r="X42" s="78"/>
      <c r="Y42" s="77"/>
      <c r="Z42" s="78"/>
      <c r="AA42" s="77"/>
      <c r="AB42" s="78"/>
      <c r="AC42" s="6"/>
      <c r="AD42" s="6"/>
      <c r="AE42" s="6"/>
    </row>
    <row r="43" ht="15.75" customHeight="1">
      <c r="A43" s="24"/>
      <c r="B43" s="70" t="s">
        <v>76</v>
      </c>
      <c r="C43" s="77"/>
      <c r="D43" s="78"/>
      <c r="E43" s="77"/>
      <c r="F43" s="78"/>
      <c r="G43" s="77"/>
      <c r="H43" s="72"/>
      <c r="I43" s="71"/>
      <c r="J43" s="72"/>
      <c r="K43" s="71"/>
      <c r="L43" s="72"/>
      <c r="M43" s="71"/>
      <c r="N43" s="78"/>
      <c r="O43" s="77"/>
      <c r="P43" s="78"/>
      <c r="Q43" s="77"/>
      <c r="R43" s="78"/>
      <c r="S43" s="77"/>
      <c r="T43" s="78"/>
      <c r="U43" s="77"/>
      <c r="V43" s="78"/>
      <c r="W43" s="77"/>
      <c r="X43" s="78"/>
      <c r="Y43" s="77"/>
      <c r="Z43" s="78"/>
      <c r="AA43" s="77"/>
      <c r="AB43" s="78"/>
      <c r="AC43" s="6"/>
      <c r="AD43" s="6"/>
      <c r="AE43" s="6"/>
    </row>
    <row r="44" ht="15.75" customHeight="1">
      <c r="A44" s="24"/>
      <c r="B44" s="70" t="s">
        <v>77</v>
      </c>
      <c r="C44" s="77"/>
      <c r="D44" s="78"/>
      <c r="E44" s="77"/>
      <c r="F44" s="78"/>
      <c r="G44" s="77"/>
      <c r="H44" s="78"/>
      <c r="I44" s="77"/>
      <c r="J44" s="78"/>
      <c r="K44" s="77"/>
      <c r="L44" s="78"/>
      <c r="M44" s="77"/>
      <c r="N44" s="78"/>
      <c r="O44" s="77"/>
      <c r="P44" s="78"/>
      <c r="Q44" s="77"/>
      <c r="R44" s="78"/>
      <c r="S44" s="77"/>
      <c r="T44" s="78"/>
      <c r="U44" s="77"/>
      <c r="V44" s="78"/>
      <c r="W44" s="77"/>
      <c r="X44" s="78"/>
      <c r="Y44" s="77"/>
      <c r="Z44" s="78"/>
      <c r="AA44" s="77"/>
      <c r="AB44" s="78"/>
      <c r="AC44" s="6"/>
      <c r="AD44" s="6"/>
      <c r="AE44" s="6"/>
    </row>
    <row r="45" ht="15.75" customHeight="1">
      <c r="A45" s="24"/>
      <c r="B45" s="70" t="s">
        <v>78</v>
      </c>
      <c r="C45" s="77"/>
      <c r="D45" s="78"/>
      <c r="E45" s="77"/>
      <c r="F45" s="78"/>
      <c r="G45" s="77"/>
      <c r="H45" s="78"/>
      <c r="I45" s="77"/>
      <c r="J45" s="78"/>
      <c r="K45" s="77"/>
      <c r="L45" s="78"/>
      <c r="M45" s="77"/>
      <c r="N45" s="78"/>
      <c r="O45" s="77"/>
      <c r="P45" s="78"/>
      <c r="Q45" s="77"/>
      <c r="R45" s="78"/>
      <c r="S45" s="77"/>
      <c r="T45" s="78"/>
      <c r="U45" s="77"/>
      <c r="V45" s="78"/>
      <c r="W45" s="77"/>
      <c r="X45" s="78"/>
      <c r="Y45" s="77"/>
      <c r="Z45" s="78"/>
      <c r="AA45" s="77"/>
      <c r="AB45" s="78"/>
      <c r="AC45" s="6"/>
      <c r="AD45" s="6"/>
      <c r="AE45" s="6"/>
    </row>
    <row r="46" ht="15.75" customHeight="1">
      <c r="A46" s="24"/>
      <c r="B46" s="70" t="s">
        <v>79</v>
      </c>
      <c r="C46" s="77"/>
      <c r="D46" s="78"/>
      <c r="E46" s="77"/>
      <c r="F46" s="78"/>
      <c r="G46" s="77"/>
      <c r="H46" s="78"/>
      <c r="I46" s="77"/>
      <c r="J46" s="78"/>
      <c r="K46" s="77"/>
      <c r="L46" s="78"/>
      <c r="M46" s="77"/>
      <c r="N46" s="78"/>
      <c r="O46" s="77"/>
      <c r="P46" s="78"/>
      <c r="Q46" s="77"/>
      <c r="R46" s="78"/>
      <c r="S46" s="77"/>
      <c r="T46" s="78"/>
      <c r="U46" s="77"/>
      <c r="V46" s="78"/>
      <c r="W46" s="77"/>
      <c r="X46" s="78"/>
      <c r="Y46" s="77"/>
      <c r="Z46" s="78"/>
      <c r="AA46" s="77"/>
      <c r="AB46" s="78"/>
      <c r="AC46" s="6"/>
      <c r="AD46" s="6"/>
      <c r="AE46" s="6"/>
    </row>
    <row r="47" ht="15.75" customHeight="1">
      <c r="A47" s="24"/>
      <c r="B47" s="70" t="s">
        <v>80</v>
      </c>
      <c r="C47" s="77"/>
      <c r="D47" s="78"/>
      <c r="E47" s="77"/>
      <c r="F47" s="78"/>
      <c r="G47" s="77"/>
      <c r="H47" s="78"/>
      <c r="I47" s="77"/>
      <c r="J47" s="78"/>
      <c r="K47" s="77"/>
      <c r="L47" s="78"/>
      <c r="M47" s="77"/>
      <c r="N47" s="78"/>
      <c r="O47" s="77"/>
      <c r="P47" s="78"/>
      <c r="Q47" s="77"/>
      <c r="R47" s="78"/>
      <c r="S47" s="77"/>
      <c r="T47" s="78"/>
      <c r="U47" s="77"/>
      <c r="V47" s="78"/>
      <c r="W47" s="77"/>
      <c r="X47" s="78"/>
      <c r="Y47" s="77"/>
      <c r="Z47" s="78"/>
      <c r="AA47" s="77"/>
      <c r="AB47" s="78"/>
      <c r="AC47" s="6"/>
      <c r="AD47" s="6"/>
      <c r="AE47" s="6"/>
    </row>
    <row r="48" ht="15.75" customHeight="1">
      <c r="A48" s="24"/>
      <c r="B48" s="70" t="s">
        <v>81</v>
      </c>
      <c r="C48" s="77"/>
      <c r="D48" s="78"/>
      <c r="E48" s="77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6"/>
      <c r="AD48" s="6"/>
      <c r="AE48" s="6"/>
    </row>
    <row r="49" ht="15.75" customHeight="1">
      <c r="A49" s="24"/>
      <c r="B49" s="70" t="s">
        <v>82</v>
      </c>
      <c r="C49" s="77"/>
      <c r="D49" s="78"/>
      <c r="E49" s="77"/>
      <c r="F49" s="78"/>
      <c r="G49" s="77"/>
      <c r="H49" s="78"/>
      <c r="I49" s="77"/>
      <c r="J49" s="78"/>
      <c r="K49" s="77"/>
      <c r="L49" s="78"/>
      <c r="M49" s="77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6"/>
      <c r="AD49" s="6"/>
      <c r="AE49" s="6"/>
    </row>
    <row r="50" ht="15.75" customHeight="1">
      <c r="A50" s="12"/>
      <c r="B50" s="70" t="s">
        <v>83</v>
      </c>
      <c r="C50" s="77"/>
      <c r="D50" s="78"/>
      <c r="E50" s="77"/>
      <c r="F50" s="144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6"/>
      <c r="AD50" s="6"/>
      <c r="AE50" s="6"/>
    </row>
    <row r="51" ht="15.75" customHeight="1">
      <c r="A51" s="80" t="s">
        <v>84</v>
      </c>
      <c r="B51" s="81" t="s">
        <v>85</v>
      </c>
      <c r="C51" s="82"/>
      <c r="D51" s="83"/>
      <c r="E51" s="82"/>
      <c r="F51" s="83"/>
      <c r="G51" s="82"/>
      <c r="H51" s="83"/>
      <c r="I51" s="82"/>
      <c r="J51" s="83"/>
      <c r="K51" s="82"/>
      <c r="L51" s="83"/>
      <c r="M51" s="82"/>
      <c r="N51" s="83"/>
      <c r="O51" s="82"/>
      <c r="P51" s="83"/>
      <c r="Q51" s="82"/>
      <c r="R51" s="83"/>
      <c r="S51" s="82"/>
      <c r="T51" s="83"/>
      <c r="U51" s="82"/>
      <c r="V51" s="83"/>
      <c r="W51" s="82"/>
      <c r="X51" s="83"/>
      <c r="Y51" s="82"/>
      <c r="Z51" s="83"/>
      <c r="AA51" s="82"/>
      <c r="AB51" s="83"/>
      <c r="AC51" s="6"/>
      <c r="AD51" s="6"/>
      <c r="AE51" s="6"/>
    </row>
    <row r="52" ht="15.75" customHeight="1">
      <c r="A52" s="24"/>
      <c r="B52" s="81" t="s">
        <v>87</v>
      </c>
      <c r="C52" s="82"/>
      <c r="D52" s="83"/>
      <c r="E52" s="82"/>
      <c r="F52" s="83"/>
      <c r="G52" s="82"/>
      <c r="H52" s="83"/>
      <c r="I52" s="82"/>
      <c r="J52" s="83"/>
      <c r="K52" s="82"/>
      <c r="L52" s="83"/>
      <c r="M52" s="82"/>
      <c r="N52" s="83"/>
      <c r="O52" s="82"/>
      <c r="P52" s="83"/>
      <c r="Q52" s="82"/>
      <c r="R52" s="83"/>
      <c r="S52" s="82"/>
      <c r="T52" s="83"/>
      <c r="U52" s="82"/>
      <c r="V52" s="83"/>
      <c r="W52" s="82"/>
      <c r="X52" s="83"/>
      <c r="Y52" s="82"/>
      <c r="Z52" s="83"/>
      <c r="AA52" s="82"/>
      <c r="AB52" s="83"/>
      <c r="AC52" s="32" t="s">
        <v>38</v>
      </c>
      <c r="AD52" s="6">
        <f t="shared" ref="AD52:AE52" si="3">SUM(AA41:AA52,Y41:Y52,W41:W52,U41:U52,S41:S52,Q41:Q52,O41:O52,M41:M52,K41:K52,I41:I52,G41:G52,E41:E52,C41:C52)</f>
        <v>0</v>
      </c>
      <c r="AE52" s="6">
        <f t="shared" si="3"/>
        <v>0</v>
      </c>
    </row>
    <row r="53" ht="15.75" customHeight="1">
      <c r="A53" s="24"/>
      <c r="B53" s="81" t="s">
        <v>88</v>
      </c>
      <c r="C53" s="82"/>
      <c r="D53" s="83"/>
      <c r="E53" s="82"/>
      <c r="F53" s="83"/>
      <c r="G53" s="82"/>
      <c r="H53" s="83"/>
      <c r="I53" s="82"/>
      <c r="J53" s="83"/>
      <c r="K53" s="82"/>
      <c r="L53" s="83"/>
      <c r="M53" s="82"/>
      <c r="N53" s="83"/>
      <c r="O53" s="82"/>
      <c r="P53" s="83"/>
      <c r="Q53" s="82"/>
      <c r="R53" s="83"/>
      <c r="S53" s="82"/>
      <c r="T53" s="83"/>
      <c r="U53" s="82"/>
      <c r="V53" s="83"/>
      <c r="W53" s="82"/>
      <c r="X53" s="83"/>
      <c r="Y53" s="82"/>
      <c r="Z53" s="83"/>
      <c r="AA53" s="82"/>
      <c r="AB53" s="83"/>
      <c r="AC53" s="6"/>
      <c r="AD53" s="6"/>
      <c r="AE53" s="6"/>
    </row>
    <row r="54" ht="15.75" customHeight="1">
      <c r="A54" s="24"/>
      <c r="B54" s="81" t="s">
        <v>89</v>
      </c>
      <c r="C54" s="82"/>
      <c r="D54" s="83"/>
      <c r="E54" s="82"/>
      <c r="F54" s="83"/>
      <c r="G54" s="82"/>
      <c r="H54" s="83"/>
      <c r="I54" s="82"/>
      <c r="J54" s="83"/>
      <c r="K54" s="82"/>
      <c r="L54" s="83"/>
      <c r="M54" s="82"/>
      <c r="N54" s="83"/>
      <c r="O54" s="82"/>
      <c r="P54" s="83"/>
      <c r="Q54" s="82"/>
      <c r="R54" s="83"/>
      <c r="S54" s="82"/>
      <c r="T54" s="83"/>
      <c r="U54" s="82"/>
      <c r="V54" s="83"/>
      <c r="W54" s="82"/>
      <c r="X54" s="83"/>
      <c r="Y54" s="82"/>
      <c r="Z54" s="83"/>
      <c r="AA54" s="82"/>
      <c r="AB54" s="83"/>
      <c r="AC54" s="6"/>
      <c r="AD54" s="6"/>
      <c r="AE54" s="6"/>
    </row>
    <row r="55" ht="15.75" customHeight="1">
      <c r="A55" s="24"/>
      <c r="B55" s="81" t="s">
        <v>90</v>
      </c>
      <c r="C55" s="82"/>
      <c r="D55" s="83"/>
      <c r="E55" s="82"/>
      <c r="F55" s="83"/>
      <c r="G55" s="82"/>
      <c r="H55" s="83"/>
      <c r="I55" s="82"/>
      <c r="J55" s="83"/>
      <c r="K55" s="82"/>
      <c r="L55" s="83"/>
      <c r="M55" s="82"/>
      <c r="N55" s="83"/>
      <c r="O55" s="82"/>
      <c r="P55" s="83"/>
      <c r="Q55" s="82"/>
      <c r="R55" s="83"/>
      <c r="S55" s="82"/>
      <c r="T55" s="83"/>
      <c r="U55" s="82"/>
      <c r="V55" s="83"/>
      <c r="W55" s="82"/>
      <c r="X55" s="83"/>
      <c r="Y55" s="82"/>
      <c r="Z55" s="83"/>
      <c r="AA55" s="82"/>
      <c r="AB55" s="83"/>
      <c r="AC55" s="6"/>
      <c r="AD55" s="6"/>
      <c r="AE55" s="6"/>
    </row>
    <row r="56" ht="15.75" customHeight="1">
      <c r="A56" s="24"/>
      <c r="B56" s="81" t="s">
        <v>91</v>
      </c>
      <c r="C56" s="82"/>
      <c r="D56" s="83"/>
      <c r="E56" s="82"/>
      <c r="F56" s="83"/>
      <c r="G56" s="82"/>
      <c r="H56" s="83"/>
      <c r="I56" s="82"/>
      <c r="J56" s="83"/>
      <c r="K56" s="82"/>
      <c r="L56" s="83"/>
      <c r="M56" s="82"/>
      <c r="N56" s="83"/>
      <c r="O56" s="82"/>
      <c r="P56" s="83"/>
      <c r="Q56" s="82"/>
      <c r="R56" s="83"/>
      <c r="S56" s="82"/>
      <c r="T56" s="83"/>
      <c r="U56" s="82"/>
      <c r="V56" s="83"/>
      <c r="W56" s="82"/>
      <c r="X56" s="83"/>
      <c r="Y56" s="82"/>
      <c r="Z56" s="83"/>
      <c r="AA56" s="82"/>
      <c r="AB56" s="83"/>
      <c r="AC56" s="6"/>
      <c r="AD56" s="6"/>
      <c r="AE56" s="6"/>
    </row>
    <row r="57" ht="15.75" customHeight="1">
      <c r="A57" s="24"/>
      <c r="B57" s="81" t="s">
        <v>92</v>
      </c>
      <c r="C57" s="82"/>
      <c r="D57" s="83"/>
      <c r="E57" s="82"/>
      <c r="F57" s="83"/>
      <c r="G57" s="82"/>
      <c r="H57" s="83"/>
      <c r="I57" s="82"/>
      <c r="J57" s="83"/>
      <c r="K57" s="82"/>
      <c r="L57" s="83"/>
      <c r="M57" s="82"/>
      <c r="N57" s="83"/>
      <c r="O57" s="82"/>
      <c r="P57" s="83"/>
      <c r="Q57" s="82"/>
      <c r="R57" s="83"/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6"/>
      <c r="AD57" s="6"/>
      <c r="AE57" s="6"/>
    </row>
    <row r="58" ht="15.75" customHeight="1">
      <c r="A58" s="12"/>
      <c r="B58" s="81" t="s">
        <v>93</v>
      </c>
      <c r="C58" s="82"/>
      <c r="D58" s="83"/>
      <c r="E58" s="82"/>
      <c r="F58" s="83"/>
      <c r="G58" s="82"/>
      <c r="H58" s="83"/>
      <c r="I58" s="82"/>
      <c r="J58" s="83"/>
      <c r="K58" s="82"/>
      <c r="L58" s="83"/>
      <c r="M58" s="82"/>
      <c r="N58" s="83"/>
      <c r="O58" s="82"/>
      <c r="P58" s="83"/>
      <c r="Q58" s="82"/>
      <c r="R58" s="83"/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6"/>
      <c r="AD58" s="6"/>
      <c r="AE58" s="6"/>
    </row>
    <row r="59" ht="15.75" customHeight="1">
      <c r="A59" s="87" t="s">
        <v>94</v>
      </c>
      <c r="B59" s="88" t="s">
        <v>95</v>
      </c>
      <c r="C59" s="89"/>
      <c r="D59" s="91"/>
      <c r="E59" s="89"/>
      <c r="F59" s="91"/>
      <c r="G59" s="89"/>
      <c r="H59" s="91"/>
      <c r="I59" s="89"/>
      <c r="J59" s="91"/>
      <c r="K59" s="89"/>
      <c r="L59" s="91"/>
      <c r="M59" s="89"/>
      <c r="N59" s="91"/>
      <c r="O59" s="89"/>
      <c r="P59" s="91"/>
      <c r="Q59" s="89"/>
      <c r="R59" s="91"/>
      <c r="S59" s="89"/>
      <c r="T59" s="91"/>
      <c r="U59" s="89"/>
      <c r="V59" s="91"/>
      <c r="W59" s="89"/>
      <c r="X59" s="91"/>
      <c r="Y59" s="89"/>
      <c r="Z59" s="91"/>
      <c r="AA59" s="89"/>
      <c r="AB59" s="91"/>
      <c r="AC59" s="6"/>
      <c r="AD59" s="6"/>
      <c r="AE59" s="6"/>
    </row>
    <row r="60" ht="15.75" customHeight="1">
      <c r="A60" s="24"/>
      <c r="B60" s="88" t="s">
        <v>96</v>
      </c>
      <c r="C60" s="89"/>
      <c r="D60" s="90">
        <v>7.0</v>
      </c>
      <c r="E60" s="89"/>
      <c r="F60" s="91"/>
      <c r="G60" s="89"/>
      <c r="H60" s="91"/>
      <c r="I60" s="89"/>
      <c r="J60" s="91"/>
      <c r="K60" s="89"/>
      <c r="L60" s="91"/>
      <c r="M60" s="89"/>
      <c r="N60" s="91"/>
      <c r="O60" s="89"/>
      <c r="P60" s="91"/>
      <c r="Q60" s="89"/>
      <c r="R60" s="91"/>
      <c r="S60" s="89"/>
      <c r="T60" s="91"/>
      <c r="U60" s="89"/>
      <c r="V60" s="91"/>
      <c r="W60" s="89"/>
      <c r="X60" s="91"/>
      <c r="Y60" s="89"/>
      <c r="Z60" s="91"/>
      <c r="AA60" s="89"/>
      <c r="AB60" s="91"/>
      <c r="AC60" s="6"/>
      <c r="AD60" s="6"/>
      <c r="AE60" s="6"/>
    </row>
    <row r="61" ht="15.75" customHeight="1">
      <c r="A61" s="24"/>
      <c r="B61" s="88" t="s">
        <v>97</v>
      </c>
      <c r="C61" s="89"/>
      <c r="D61" s="91"/>
      <c r="E61" s="89"/>
      <c r="F61" s="91"/>
      <c r="G61" s="89"/>
      <c r="H61" s="91"/>
      <c r="I61" s="89"/>
      <c r="J61" s="91"/>
      <c r="K61" s="89"/>
      <c r="L61" s="91"/>
      <c r="M61" s="89"/>
      <c r="N61" s="91"/>
      <c r="O61" s="89"/>
      <c r="P61" s="91"/>
      <c r="Q61" s="89"/>
      <c r="R61" s="91"/>
      <c r="S61" s="89"/>
      <c r="T61" s="91"/>
      <c r="U61" s="89"/>
      <c r="V61" s="91"/>
      <c r="W61" s="89"/>
      <c r="X61" s="91"/>
      <c r="Y61" s="89"/>
      <c r="Z61" s="91"/>
      <c r="AA61" s="89"/>
      <c r="AB61" s="91"/>
      <c r="AC61" s="32" t="s">
        <v>38</v>
      </c>
      <c r="AD61" s="6">
        <f t="shared" ref="AD61:AE61" si="4">SUM(AA53:AA61,Y53:Y61,W53:W61,U53:U61,S53:S61,Q53:Q61,O53:O61,M53:M61,K53:K61,I53:I61,G53:G61,E53:E61,C53:C61)</f>
        <v>0</v>
      </c>
      <c r="AE61" s="6">
        <f t="shared" si="4"/>
        <v>7</v>
      </c>
    </row>
    <row r="62" ht="15.75" customHeight="1">
      <c r="A62" s="24"/>
      <c r="B62" s="88" t="s">
        <v>98</v>
      </c>
      <c r="C62" s="89"/>
      <c r="D62" s="91"/>
      <c r="E62" s="89"/>
      <c r="F62" s="91"/>
      <c r="G62" s="89"/>
      <c r="H62" s="91"/>
      <c r="I62" s="89"/>
      <c r="J62" s="91"/>
      <c r="K62" s="89"/>
      <c r="L62" s="91"/>
      <c r="M62" s="89"/>
      <c r="N62" s="91"/>
      <c r="O62" s="89"/>
      <c r="P62" s="91"/>
      <c r="Q62" s="89"/>
      <c r="R62" s="91"/>
      <c r="S62" s="89"/>
      <c r="T62" s="91"/>
      <c r="U62" s="89"/>
      <c r="V62" s="91"/>
      <c r="W62" s="89"/>
      <c r="X62" s="91"/>
      <c r="Y62" s="89"/>
      <c r="Z62" s="91"/>
      <c r="AA62" s="89"/>
      <c r="AB62" s="91"/>
      <c r="AC62" s="6"/>
      <c r="AD62" s="6"/>
      <c r="AE62" s="6"/>
    </row>
    <row r="63" ht="15.75" customHeight="1">
      <c r="A63" s="24"/>
      <c r="B63" s="88" t="s">
        <v>100</v>
      </c>
      <c r="C63" s="89"/>
      <c r="D63" s="91"/>
      <c r="E63" s="89"/>
      <c r="F63" s="91"/>
      <c r="G63" s="89"/>
      <c r="H63" s="91"/>
      <c r="I63" s="89"/>
      <c r="J63" s="91"/>
      <c r="K63" s="89"/>
      <c r="L63" s="91"/>
      <c r="M63" s="89"/>
      <c r="N63" s="91"/>
      <c r="O63" s="89"/>
      <c r="P63" s="90"/>
      <c r="Q63" s="89"/>
      <c r="R63" s="91"/>
      <c r="S63" s="89"/>
      <c r="T63" s="91"/>
      <c r="U63" s="89"/>
      <c r="V63" s="91"/>
      <c r="W63" s="89"/>
      <c r="X63" s="91"/>
      <c r="Y63" s="89"/>
      <c r="Z63" s="91"/>
      <c r="AA63" s="89"/>
      <c r="AB63" s="91"/>
      <c r="AC63" s="6"/>
      <c r="AD63" s="6"/>
      <c r="AE63" s="6"/>
    </row>
    <row r="64" ht="15.75" customHeight="1">
      <c r="A64" s="24"/>
      <c r="B64" s="88" t="s">
        <v>99</v>
      </c>
      <c r="C64" s="89"/>
      <c r="D64" s="90">
        <v>2.0</v>
      </c>
      <c r="E64" s="89"/>
      <c r="F64" s="90">
        <v>2.0</v>
      </c>
      <c r="G64" s="89"/>
      <c r="H64" s="90">
        <v>2.0</v>
      </c>
      <c r="I64" s="89"/>
      <c r="J64" s="90">
        <v>2.0</v>
      </c>
      <c r="K64" s="89"/>
      <c r="L64" s="90">
        <v>2.0</v>
      </c>
      <c r="M64" s="89"/>
      <c r="N64" s="90">
        <v>2.0</v>
      </c>
      <c r="O64" s="89"/>
      <c r="P64" s="90">
        <v>2.0</v>
      </c>
      <c r="Q64" s="89"/>
      <c r="R64" s="90">
        <v>2.0</v>
      </c>
      <c r="S64" s="89"/>
      <c r="T64" s="90">
        <v>2.0</v>
      </c>
      <c r="U64" s="89"/>
      <c r="V64" s="90">
        <v>2.0</v>
      </c>
      <c r="W64" s="89"/>
      <c r="X64" s="90">
        <v>2.0</v>
      </c>
      <c r="Y64" s="89"/>
      <c r="Z64" s="90">
        <v>2.0</v>
      </c>
      <c r="AA64" s="89"/>
      <c r="AB64" s="90">
        <v>2.0</v>
      </c>
      <c r="AC64" s="6"/>
      <c r="AD64" s="6"/>
      <c r="AE64" s="6"/>
    </row>
    <row r="65" ht="15.75" customHeight="1">
      <c r="A65" s="24"/>
      <c r="B65" s="88" t="s">
        <v>101</v>
      </c>
      <c r="C65" s="89"/>
      <c r="D65" s="91"/>
      <c r="E65" s="89"/>
      <c r="F65" s="91"/>
      <c r="G65" s="89"/>
      <c r="H65" s="91"/>
      <c r="I65" s="89"/>
      <c r="J65" s="91"/>
      <c r="K65" s="89"/>
      <c r="L65" s="91"/>
      <c r="M65" s="89"/>
      <c r="N65" s="91"/>
      <c r="O65" s="89"/>
      <c r="P65" s="91"/>
      <c r="Q65" s="89"/>
      <c r="R65" s="91"/>
      <c r="S65" s="89"/>
      <c r="T65" s="91"/>
      <c r="U65" s="89"/>
      <c r="V65" s="91"/>
      <c r="W65" s="89"/>
      <c r="X65" s="91"/>
      <c r="Y65" s="89"/>
      <c r="Z65" s="91"/>
      <c r="AA65" s="89"/>
      <c r="AB65" s="91"/>
      <c r="AC65" s="6"/>
      <c r="AD65" s="6"/>
      <c r="AE65" s="6"/>
    </row>
    <row r="66" ht="15.75" customHeight="1">
      <c r="A66" s="24"/>
      <c r="B66" s="88" t="s">
        <v>102</v>
      </c>
      <c r="C66" s="89"/>
      <c r="D66" s="90">
        <v>1.0</v>
      </c>
      <c r="E66" s="89"/>
      <c r="F66" s="90">
        <v>1.0</v>
      </c>
      <c r="G66" s="89"/>
      <c r="H66" s="90">
        <v>1.0</v>
      </c>
      <c r="I66" s="89"/>
      <c r="J66" s="90">
        <v>1.0</v>
      </c>
      <c r="K66" s="89"/>
      <c r="L66" s="90">
        <v>1.0</v>
      </c>
      <c r="M66" s="89"/>
      <c r="N66" s="90">
        <v>1.0</v>
      </c>
      <c r="O66" s="89"/>
      <c r="P66" s="90">
        <v>1.0</v>
      </c>
      <c r="Q66" s="89"/>
      <c r="R66" s="90">
        <v>1.0</v>
      </c>
      <c r="S66" s="89"/>
      <c r="T66" s="90">
        <v>1.0</v>
      </c>
      <c r="U66" s="89"/>
      <c r="V66" s="90">
        <v>1.0</v>
      </c>
      <c r="W66" s="89"/>
      <c r="X66" s="90">
        <v>1.0</v>
      </c>
      <c r="Y66" s="89"/>
      <c r="Z66" s="90">
        <v>1.0</v>
      </c>
      <c r="AA66" s="89"/>
      <c r="AB66" s="90">
        <v>1.0</v>
      </c>
      <c r="AC66" s="6"/>
      <c r="AD66" s="6"/>
      <c r="AE66" s="6"/>
    </row>
    <row r="67" ht="15.75" customHeight="1">
      <c r="A67" s="24"/>
      <c r="B67" s="88" t="s">
        <v>104</v>
      </c>
      <c r="C67" s="89"/>
      <c r="D67" s="91"/>
      <c r="E67" s="89"/>
      <c r="F67" s="91"/>
      <c r="G67" s="89"/>
      <c r="H67" s="91"/>
      <c r="I67" s="89"/>
      <c r="J67" s="91"/>
      <c r="K67" s="89"/>
      <c r="L67" s="91"/>
      <c r="M67" s="89"/>
      <c r="N67" s="91"/>
      <c r="O67" s="89"/>
      <c r="P67" s="91"/>
      <c r="Q67" s="89"/>
      <c r="R67" s="91"/>
      <c r="S67" s="89"/>
      <c r="T67" s="91"/>
      <c r="U67" s="89"/>
      <c r="V67" s="91"/>
      <c r="W67" s="89"/>
      <c r="X67" s="91"/>
      <c r="Y67" s="89"/>
      <c r="Z67" s="91"/>
      <c r="AA67" s="89"/>
      <c r="AB67" s="91"/>
      <c r="AC67" s="6"/>
      <c r="AD67" s="6"/>
      <c r="AE67" s="6"/>
    </row>
    <row r="68" ht="15.75" customHeight="1">
      <c r="A68" s="24"/>
      <c r="B68" s="88" t="s">
        <v>105</v>
      </c>
      <c r="C68" s="89"/>
      <c r="D68" s="91"/>
      <c r="E68" s="89"/>
      <c r="F68" s="91"/>
      <c r="G68" s="89"/>
      <c r="H68" s="91"/>
      <c r="I68" s="89"/>
      <c r="J68" s="91"/>
      <c r="K68" s="89"/>
      <c r="L68" s="91"/>
      <c r="M68" s="89"/>
      <c r="N68" s="91"/>
      <c r="O68" s="89"/>
      <c r="P68" s="91"/>
      <c r="Q68" s="89"/>
      <c r="R68" s="91"/>
      <c r="S68" s="89"/>
      <c r="T68" s="91"/>
      <c r="U68" s="89"/>
      <c r="V68" s="91"/>
      <c r="W68" s="89"/>
      <c r="X68" s="91"/>
      <c r="Y68" s="89"/>
      <c r="Z68" s="91"/>
      <c r="AA68" s="89"/>
      <c r="AB68" s="91"/>
      <c r="AC68" s="6"/>
      <c r="AD68" s="6"/>
      <c r="AE68" s="6"/>
    </row>
    <row r="69" ht="15.75" customHeight="1">
      <c r="A69" s="24"/>
      <c r="B69" s="88" t="s">
        <v>106</v>
      </c>
      <c r="C69" s="89"/>
      <c r="D69" s="91"/>
      <c r="E69" s="89"/>
      <c r="F69" s="91"/>
      <c r="G69" s="89"/>
      <c r="H69" s="91"/>
      <c r="I69" s="89"/>
      <c r="J69" s="91"/>
      <c r="K69" s="89"/>
      <c r="L69" s="91"/>
      <c r="M69" s="89"/>
      <c r="N69" s="91"/>
      <c r="O69" s="89"/>
      <c r="P69" s="91"/>
      <c r="Q69" s="89"/>
      <c r="R69" s="91"/>
      <c r="S69" s="89"/>
      <c r="T69" s="91"/>
      <c r="U69" s="89"/>
      <c r="V69" s="91"/>
      <c r="W69" s="89"/>
      <c r="X69" s="91"/>
      <c r="Y69" s="89"/>
      <c r="Z69" s="91"/>
      <c r="AA69" s="89"/>
      <c r="AB69" s="91"/>
      <c r="AC69" s="6"/>
      <c r="AD69" s="6"/>
      <c r="AE69" s="6"/>
    </row>
    <row r="70" ht="15.75" customHeight="1">
      <c r="A70" s="24"/>
      <c r="B70" s="88" t="s">
        <v>107</v>
      </c>
      <c r="C70" s="89"/>
      <c r="D70" s="91"/>
      <c r="E70" s="89"/>
      <c r="F70" s="91"/>
      <c r="G70" s="89"/>
      <c r="H70" s="91"/>
      <c r="I70" s="89"/>
      <c r="J70" s="91"/>
      <c r="K70" s="89"/>
      <c r="L70" s="91"/>
      <c r="M70" s="89"/>
      <c r="N70" s="91"/>
      <c r="O70" s="89"/>
      <c r="P70" s="91"/>
      <c r="Q70" s="89"/>
      <c r="R70" s="91"/>
      <c r="S70" s="89"/>
      <c r="T70" s="91"/>
      <c r="U70" s="89"/>
      <c r="V70" s="91"/>
      <c r="W70" s="89"/>
      <c r="X70" s="91"/>
      <c r="Y70" s="89"/>
      <c r="Z70" s="91"/>
      <c r="AA70" s="89"/>
      <c r="AB70" s="91"/>
      <c r="AC70" s="6"/>
      <c r="AD70" s="6"/>
      <c r="AE70" s="6"/>
    </row>
    <row r="71" ht="15.75" customHeight="1">
      <c r="A71" s="24"/>
      <c r="B71" s="88" t="s">
        <v>108</v>
      </c>
      <c r="C71" s="89"/>
      <c r="D71" s="91"/>
      <c r="E71" s="89"/>
      <c r="F71" s="91"/>
      <c r="G71" s="89"/>
      <c r="H71" s="91"/>
      <c r="I71" s="89"/>
      <c r="J71" s="91"/>
      <c r="K71" s="89"/>
      <c r="L71" s="91"/>
      <c r="M71" s="89"/>
      <c r="N71" s="91"/>
      <c r="O71" s="89"/>
      <c r="P71" s="91"/>
      <c r="Q71" s="89"/>
      <c r="R71" s="91"/>
      <c r="S71" s="89"/>
      <c r="T71" s="91"/>
      <c r="U71" s="89"/>
      <c r="V71" s="91"/>
      <c r="W71" s="89"/>
      <c r="X71" s="91"/>
      <c r="Y71" s="89"/>
      <c r="Z71" s="91"/>
      <c r="AA71" s="89"/>
      <c r="AB71" s="91"/>
      <c r="AC71" s="6"/>
      <c r="AD71" s="6"/>
      <c r="AE71" s="6"/>
    </row>
    <row r="72" ht="15.75" customHeight="1">
      <c r="A72" s="24"/>
      <c r="B72" s="88" t="s">
        <v>109</v>
      </c>
      <c r="C72" s="89"/>
      <c r="D72" s="91"/>
      <c r="E72" s="89"/>
      <c r="F72" s="91"/>
      <c r="G72" s="89"/>
      <c r="H72" s="91"/>
      <c r="I72" s="89"/>
      <c r="J72" s="91"/>
      <c r="K72" s="89"/>
      <c r="L72" s="91"/>
      <c r="M72" s="89"/>
      <c r="N72" s="91"/>
      <c r="O72" s="89"/>
      <c r="P72" s="91"/>
      <c r="Q72" s="89"/>
      <c r="R72" s="91"/>
      <c r="S72" s="89"/>
      <c r="T72" s="91"/>
      <c r="U72" s="89"/>
      <c r="V72" s="91"/>
      <c r="W72" s="89"/>
      <c r="X72" s="91"/>
      <c r="Y72" s="89"/>
      <c r="Z72" s="91"/>
      <c r="AA72" s="89"/>
      <c r="AB72" s="91"/>
      <c r="AC72" s="6"/>
      <c r="AD72" s="6"/>
      <c r="AE72" s="6"/>
    </row>
    <row r="73" ht="15.75" customHeight="1">
      <c r="A73" s="24"/>
      <c r="B73" s="88" t="s">
        <v>110</v>
      </c>
      <c r="C73" s="89"/>
      <c r="D73" s="91"/>
      <c r="E73" s="89"/>
      <c r="F73" s="91"/>
      <c r="G73" s="89"/>
      <c r="H73" s="91"/>
      <c r="I73" s="89"/>
      <c r="J73" s="91"/>
      <c r="K73" s="89"/>
      <c r="L73" s="91"/>
      <c r="M73" s="89"/>
      <c r="N73" s="91"/>
      <c r="O73" s="89"/>
      <c r="P73" s="91"/>
      <c r="Q73" s="89"/>
      <c r="R73" s="91"/>
      <c r="S73" s="89"/>
      <c r="T73" s="91"/>
      <c r="U73" s="89"/>
      <c r="V73" s="91"/>
      <c r="W73" s="89"/>
      <c r="X73" s="91"/>
      <c r="Y73" s="89"/>
      <c r="Z73" s="91"/>
      <c r="AA73" s="89"/>
      <c r="AB73" s="91"/>
      <c r="AC73" s="6"/>
      <c r="AD73" s="6"/>
      <c r="AE73" s="6"/>
    </row>
    <row r="74" ht="15.75" customHeight="1">
      <c r="A74" s="24"/>
      <c r="B74" s="88" t="s">
        <v>111</v>
      </c>
      <c r="C74" s="89"/>
      <c r="D74" s="91"/>
      <c r="E74" s="89"/>
      <c r="F74" s="91"/>
      <c r="G74" s="89"/>
      <c r="H74" s="91"/>
      <c r="I74" s="89"/>
      <c r="J74" s="91"/>
      <c r="K74" s="89"/>
      <c r="L74" s="91"/>
      <c r="M74" s="89"/>
      <c r="N74" s="91"/>
      <c r="O74" s="89"/>
      <c r="P74" s="91"/>
      <c r="Q74" s="89"/>
      <c r="R74" s="91"/>
      <c r="S74" s="89"/>
      <c r="T74" s="91"/>
      <c r="U74" s="89"/>
      <c r="V74" s="91"/>
      <c r="W74" s="89"/>
      <c r="X74" s="91"/>
      <c r="Y74" s="89"/>
      <c r="Z74" s="91"/>
      <c r="AA74" s="89"/>
      <c r="AB74" s="91"/>
      <c r="AC74" s="6"/>
      <c r="AD74" s="6"/>
      <c r="AE74" s="6"/>
    </row>
    <row r="75" ht="15.75" customHeight="1">
      <c r="A75" s="24"/>
      <c r="B75" s="88" t="s">
        <v>112</v>
      </c>
      <c r="C75" s="89"/>
      <c r="D75" s="90">
        <v>1.0</v>
      </c>
      <c r="E75" s="89"/>
      <c r="F75" s="91"/>
      <c r="G75" s="89"/>
      <c r="H75" s="91"/>
      <c r="I75" s="89"/>
      <c r="J75" s="91"/>
      <c r="K75" s="89"/>
      <c r="L75" s="91"/>
      <c r="M75" s="89"/>
      <c r="N75" s="91"/>
      <c r="O75" s="89"/>
      <c r="P75" s="91"/>
      <c r="Q75" s="89"/>
      <c r="R75" s="91"/>
      <c r="S75" s="89"/>
      <c r="T75" s="91"/>
      <c r="U75" s="89"/>
      <c r="V75" s="91"/>
      <c r="W75" s="89"/>
      <c r="X75" s="91"/>
      <c r="Y75" s="89"/>
      <c r="Z75" s="91"/>
      <c r="AA75" s="89"/>
      <c r="AB75" s="91"/>
      <c r="AC75" s="6"/>
      <c r="AD75" s="6"/>
      <c r="AE75" s="6"/>
    </row>
    <row r="76" ht="15.75" customHeight="1">
      <c r="A76" s="24"/>
      <c r="B76" s="88" t="s">
        <v>113</v>
      </c>
      <c r="C76" s="89"/>
      <c r="D76" s="91"/>
      <c r="E76" s="89"/>
      <c r="F76" s="91"/>
      <c r="G76" s="89"/>
      <c r="H76" s="91"/>
      <c r="I76" s="89"/>
      <c r="J76" s="91"/>
      <c r="K76" s="89"/>
      <c r="L76" s="91"/>
      <c r="M76" s="89"/>
      <c r="N76" s="91"/>
      <c r="O76" s="89"/>
      <c r="P76" s="91"/>
      <c r="Q76" s="89"/>
      <c r="R76" s="91"/>
      <c r="S76" s="89"/>
      <c r="T76" s="91"/>
      <c r="U76" s="89"/>
      <c r="V76" s="91"/>
      <c r="W76" s="89"/>
      <c r="X76" s="91"/>
      <c r="Y76" s="89"/>
      <c r="Z76" s="91"/>
      <c r="AA76" s="89"/>
      <c r="AB76" s="91"/>
      <c r="AC76" s="6"/>
      <c r="AD76" s="6"/>
      <c r="AE76" s="6"/>
    </row>
    <row r="77" ht="15.75" customHeight="1">
      <c r="A77" s="24"/>
      <c r="B77" s="88" t="s">
        <v>114</v>
      </c>
      <c r="C77" s="89"/>
      <c r="D77" s="91"/>
      <c r="E77" s="89"/>
      <c r="F77" s="91"/>
      <c r="G77" s="89"/>
      <c r="H77" s="91"/>
      <c r="I77" s="89"/>
      <c r="J77" s="91"/>
      <c r="K77" s="89"/>
      <c r="L77" s="91"/>
      <c r="M77" s="89"/>
      <c r="N77" s="91"/>
      <c r="O77" s="89"/>
      <c r="P77" s="91"/>
      <c r="Q77" s="89"/>
      <c r="R77" s="91"/>
      <c r="S77" s="89"/>
      <c r="T77" s="91"/>
      <c r="U77" s="89"/>
      <c r="V77" s="91"/>
      <c r="W77" s="89"/>
      <c r="X77" s="91"/>
      <c r="Y77" s="89"/>
      <c r="Z77" s="91"/>
      <c r="AA77" s="89"/>
      <c r="AB77" s="91"/>
      <c r="AC77" s="6"/>
      <c r="AD77" s="6"/>
      <c r="AE77" s="6"/>
    </row>
    <row r="78" ht="15.75" customHeight="1">
      <c r="A78" s="12"/>
      <c r="B78" s="88" t="s">
        <v>118</v>
      </c>
      <c r="C78" s="89"/>
      <c r="D78" s="91"/>
      <c r="E78" s="89"/>
      <c r="F78" s="91"/>
      <c r="G78" s="89"/>
      <c r="H78" s="91"/>
      <c r="I78" s="89"/>
      <c r="J78" s="91"/>
      <c r="K78" s="89"/>
      <c r="L78" s="91"/>
      <c r="M78" s="89"/>
      <c r="N78" s="91"/>
      <c r="O78" s="89"/>
      <c r="P78" s="91"/>
      <c r="Q78" s="89"/>
      <c r="R78" s="91"/>
      <c r="S78" s="89"/>
      <c r="T78" s="91"/>
      <c r="U78" s="89"/>
      <c r="V78" s="91"/>
      <c r="W78" s="89"/>
      <c r="X78" s="91"/>
      <c r="Y78" s="89"/>
      <c r="Z78" s="91"/>
      <c r="AA78" s="89"/>
      <c r="AB78" s="91"/>
      <c r="AC78" s="6"/>
      <c r="AD78" s="6"/>
      <c r="AE78" s="6"/>
    </row>
    <row r="79" ht="15.75" customHeight="1">
      <c r="A79" s="96" t="s">
        <v>119</v>
      </c>
      <c r="B79" s="98" t="s">
        <v>120</v>
      </c>
      <c r="C79" s="99"/>
      <c r="D79" s="100"/>
      <c r="E79" s="99"/>
      <c r="F79" s="100"/>
      <c r="G79" s="99"/>
      <c r="H79" s="100"/>
      <c r="I79" s="99"/>
      <c r="J79" s="100"/>
      <c r="K79" s="99"/>
      <c r="L79" s="100"/>
      <c r="M79" s="99"/>
      <c r="N79" s="100"/>
      <c r="O79" s="99"/>
      <c r="P79" s="100"/>
      <c r="Q79" s="99"/>
      <c r="R79" s="100"/>
      <c r="S79" s="99"/>
      <c r="T79" s="100"/>
      <c r="U79" s="99"/>
      <c r="V79" s="100"/>
      <c r="W79" s="99"/>
      <c r="X79" s="100"/>
      <c r="Y79" s="99"/>
      <c r="Z79" s="100"/>
      <c r="AA79" s="99"/>
      <c r="AB79" s="100"/>
      <c r="AC79" s="6"/>
      <c r="AD79" s="6"/>
      <c r="AE79" s="6"/>
    </row>
    <row r="80" ht="15.75" customHeight="1">
      <c r="A80" s="24"/>
      <c r="B80" s="98" t="s">
        <v>123</v>
      </c>
      <c r="C80" s="99"/>
      <c r="D80" s="100"/>
      <c r="E80" s="99"/>
      <c r="F80" s="100"/>
      <c r="G80" s="99"/>
      <c r="H80" s="102">
        <v>1.0</v>
      </c>
      <c r="I80" s="99"/>
      <c r="J80" s="100"/>
      <c r="K80" s="99"/>
      <c r="L80" s="100"/>
      <c r="M80" s="99"/>
      <c r="N80" s="100"/>
      <c r="O80" s="99"/>
      <c r="P80" s="100"/>
      <c r="Q80" s="99"/>
      <c r="R80" s="100"/>
      <c r="S80" s="99"/>
      <c r="T80" s="100"/>
      <c r="U80" s="99"/>
      <c r="V80" s="100"/>
      <c r="W80" s="99"/>
      <c r="X80" s="100"/>
      <c r="Y80" s="99"/>
      <c r="Z80" s="100"/>
      <c r="AA80" s="99"/>
      <c r="AB80" s="100"/>
      <c r="AC80" s="6"/>
      <c r="AD80" s="6"/>
      <c r="AE80" s="6"/>
    </row>
    <row r="81" ht="15.75" customHeight="1">
      <c r="A81" s="24"/>
      <c r="B81" s="98" t="s">
        <v>124</v>
      </c>
      <c r="C81" s="99"/>
      <c r="D81" s="100"/>
      <c r="E81" s="99"/>
      <c r="F81" s="100"/>
      <c r="G81" s="99"/>
      <c r="H81" s="102">
        <v>1.0</v>
      </c>
      <c r="I81" s="99"/>
      <c r="J81" s="100"/>
      <c r="K81" s="99"/>
      <c r="L81" s="100"/>
      <c r="M81" s="99"/>
      <c r="N81" s="100"/>
      <c r="O81" s="99"/>
      <c r="P81" s="100"/>
      <c r="Q81" s="99"/>
      <c r="R81" s="100"/>
      <c r="S81" s="99"/>
      <c r="T81" s="100"/>
      <c r="U81" s="99"/>
      <c r="V81" s="100"/>
      <c r="W81" s="99"/>
      <c r="X81" s="100"/>
      <c r="Y81" s="99"/>
      <c r="Z81" s="100"/>
      <c r="AA81" s="99"/>
      <c r="AB81" s="100"/>
      <c r="AC81" s="6"/>
      <c r="AD81" s="6"/>
      <c r="AE81" s="6"/>
    </row>
    <row r="82" ht="15.75" customHeight="1">
      <c r="A82" s="24"/>
      <c r="B82" s="98" t="s">
        <v>125</v>
      </c>
      <c r="C82" s="99"/>
      <c r="D82" s="100"/>
      <c r="E82" s="99"/>
      <c r="F82" s="100"/>
      <c r="G82" s="99"/>
      <c r="H82" s="102">
        <v>3.0</v>
      </c>
      <c r="I82" s="99"/>
      <c r="J82" s="100"/>
      <c r="K82" s="99"/>
      <c r="L82" s="100"/>
      <c r="M82" s="99"/>
      <c r="N82" s="100"/>
      <c r="O82" s="99"/>
      <c r="P82" s="100"/>
      <c r="Q82" s="99"/>
      <c r="R82" s="100"/>
      <c r="S82" s="99"/>
      <c r="T82" s="100"/>
      <c r="U82" s="99"/>
      <c r="V82" s="100"/>
      <c r="W82" s="99"/>
      <c r="X82" s="100"/>
      <c r="Y82" s="99"/>
      <c r="Z82" s="100"/>
      <c r="AA82" s="99"/>
      <c r="AB82" s="100"/>
      <c r="AC82" s="6"/>
      <c r="AD82" s="6"/>
      <c r="AE82" s="6"/>
    </row>
    <row r="83" ht="15.75" customHeight="1">
      <c r="A83" s="24"/>
      <c r="B83" s="98" t="s">
        <v>126</v>
      </c>
      <c r="C83" s="99"/>
      <c r="D83" s="100"/>
      <c r="E83" s="99"/>
      <c r="F83" s="100"/>
      <c r="G83" s="99"/>
      <c r="H83" s="102">
        <v>2.0</v>
      </c>
      <c r="I83" s="99"/>
      <c r="J83" s="100"/>
      <c r="K83" s="99"/>
      <c r="L83" s="100"/>
      <c r="M83" s="99"/>
      <c r="N83" s="100"/>
      <c r="O83" s="99"/>
      <c r="P83" s="100"/>
      <c r="Q83" s="99"/>
      <c r="R83" s="100"/>
      <c r="S83" s="99"/>
      <c r="T83" s="100"/>
      <c r="U83" s="99"/>
      <c r="V83" s="100"/>
      <c r="W83" s="99"/>
      <c r="X83" s="100"/>
      <c r="Y83" s="99"/>
      <c r="Z83" s="100"/>
      <c r="AA83" s="99"/>
      <c r="AB83" s="100"/>
      <c r="AC83" s="6"/>
      <c r="AD83" s="6"/>
      <c r="AE83" s="6"/>
    </row>
    <row r="84" ht="15.75" customHeight="1">
      <c r="A84" s="24"/>
      <c r="B84" s="98" t="s">
        <v>127</v>
      </c>
      <c r="C84" s="107"/>
      <c r="D84" s="108"/>
      <c r="E84" s="107"/>
      <c r="F84" s="108"/>
      <c r="G84" s="107"/>
      <c r="H84" s="108"/>
      <c r="I84" s="107"/>
      <c r="J84" s="108"/>
      <c r="K84" s="107"/>
      <c r="L84" s="108"/>
      <c r="M84" s="107"/>
      <c r="N84" s="108"/>
      <c r="O84" s="107"/>
      <c r="P84" s="108"/>
      <c r="Q84" s="107"/>
      <c r="R84" s="108"/>
      <c r="S84" s="107"/>
      <c r="T84" s="108"/>
      <c r="U84" s="107"/>
      <c r="V84" s="108"/>
      <c r="W84" s="107"/>
      <c r="X84" s="108"/>
      <c r="Y84" s="107"/>
      <c r="Z84" s="108"/>
      <c r="AA84" s="107"/>
      <c r="AB84" s="108"/>
      <c r="AC84" s="6"/>
      <c r="AD84" s="6"/>
      <c r="AE84" s="6"/>
    </row>
    <row r="85" ht="15.75" customHeight="1">
      <c r="A85" s="24"/>
      <c r="B85" s="98" t="s">
        <v>128</v>
      </c>
      <c r="C85" s="107"/>
      <c r="D85" s="108"/>
      <c r="E85" s="107"/>
      <c r="F85" s="108"/>
      <c r="G85" s="107"/>
      <c r="H85" s="119">
        <v>2.0</v>
      </c>
      <c r="I85" s="107"/>
      <c r="J85" s="108"/>
      <c r="K85" s="107"/>
      <c r="L85" s="108"/>
      <c r="M85" s="107"/>
      <c r="N85" s="108"/>
      <c r="O85" s="107"/>
      <c r="P85" s="108"/>
      <c r="Q85" s="107"/>
      <c r="R85" s="108"/>
      <c r="S85" s="107"/>
      <c r="T85" s="108"/>
      <c r="U85" s="107"/>
      <c r="V85" s="108"/>
      <c r="W85" s="107"/>
      <c r="X85" s="108"/>
      <c r="Y85" s="107"/>
      <c r="Z85" s="108"/>
      <c r="AA85" s="107"/>
      <c r="AB85" s="108"/>
      <c r="AC85" s="6"/>
      <c r="AD85" s="6"/>
      <c r="AE85" s="6"/>
    </row>
    <row r="86" ht="15.75" customHeight="1">
      <c r="A86" s="24"/>
      <c r="B86" s="98" t="s">
        <v>129</v>
      </c>
      <c r="C86" s="107"/>
      <c r="D86" s="108"/>
      <c r="E86" s="107"/>
      <c r="F86" s="108"/>
      <c r="G86" s="107"/>
      <c r="H86" s="119"/>
      <c r="I86" s="107"/>
      <c r="J86" s="108"/>
      <c r="K86" s="107"/>
      <c r="L86" s="108"/>
      <c r="M86" s="107"/>
      <c r="N86" s="108"/>
      <c r="O86" s="107"/>
      <c r="P86" s="108"/>
      <c r="Q86" s="107"/>
      <c r="R86" s="108"/>
      <c r="S86" s="107"/>
      <c r="T86" s="108"/>
      <c r="U86" s="107"/>
      <c r="V86" s="108"/>
      <c r="W86" s="107"/>
      <c r="X86" s="108"/>
      <c r="Y86" s="107"/>
      <c r="Z86" s="108"/>
      <c r="AA86" s="107"/>
      <c r="AB86" s="108"/>
      <c r="AC86" s="6"/>
      <c r="AD86" s="6"/>
      <c r="AE86" s="6"/>
    </row>
    <row r="87" ht="15.75" customHeight="1">
      <c r="A87" s="12"/>
      <c r="B87" s="98" t="s">
        <v>130</v>
      </c>
      <c r="C87" s="107"/>
      <c r="D87" s="108"/>
      <c r="E87" s="107"/>
      <c r="F87" s="108"/>
      <c r="G87" s="107"/>
      <c r="H87" s="108"/>
      <c r="I87" s="107"/>
      <c r="J87" s="108"/>
      <c r="K87" s="107"/>
      <c r="L87" s="108"/>
      <c r="M87" s="107"/>
      <c r="N87" s="108"/>
      <c r="O87" s="107"/>
      <c r="P87" s="108"/>
      <c r="Q87" s="107"/>
      <c r="R87" s="108"/>
      <c r="S87" s="107"/>
      <c r="T87" s="108"/>
      <c r="U87" s="107"/>
      <c r="V87" s="108"/>
      <c r="W87" s="107"/>
      <c r="X87" s="108"/>
      <c r="Y87" s="107"/>
      <c r="Z87" s="108"/>
      <c r="AA87" s="107"/>
      <c r="AB87" s="108"/>
      <c r="AC87" s="32" t="s">
        <v>38</v>
      </c>
      <c r="AD87" s="6">
        <f>SUM(AA79:AA87,Y79:Y87,W79:W87,U79:U87,S79:S87,Q79:Q87,O79:O87,M79:M87,K79:K87,I79:I87,G79:G87,E79:E87,C79:C87)</f>
        <v>0</v>
      </c>
      <c r="AE87" s="6">
        <f>SUM(AB79:AB87,Z79:Z87,X79:X87,V79:V87,T79:T87,R79:R87,P79:P87,N79:N87,L79:L87,H79:H87,F79:F87,J79:J87,D79:D87)</f>
        <v>9</v>
      </c>
    </row>
    <row r="88" ht="15.75" customHeight="1">
      <c r="A88" s="128" t="s">
        <v>131</v>
      </c>
      <c r="B88" s="115" t="s">
        <v>132</v>
      </c>
      <c r="C88" s="116"/>
      <c r="D88" s="117"/>
      <c r="E88" s="116"/>
      <c r="F88" s="117"/>
      <c r="G88" s="116"/>
      <c r="H88" s="117"/>
      <c r="I88" s="116"/>
      <c r="J88" s="117"/>
      <c r="K88" s="116"/>
      <c r="L88" s="117"/>
      <c r="M88" s="116"/>
      <c r="N88" s="117"/>
      <c r="O88" s="116"/>
      <c r="P88" s="117"/>
      <c r="Q88" s="116"/>
      <c r="R88" s="117"/>
      <c r="S88" s="116"/>
      <c r="T88" s="117"/>
      <c r="U88" s="116"/>
      <c r="V88" s="117"/>
      <c r="W88" s="116"/>
      <c r="X88" s="117"/>
      <c r="Y88" s="116"/>
      <c r="Z88" s="117"/>
      <c r="AA88" s="114"/>
      <c r="AB88" s="118"/>
      <c r="AC88" s="6"/>
      <c r="AD88" s="6"/>
      <c r="AE88" s="6"/>
    </row>
    <row r="89" ht="15.75" customHeight="1">
      <c r="A89" s="24"/>
      <c r="B89" s="115" t="s">
        <v>133</v>
      </c>
      <c r="C89" s="116"/>
      <c r="D89" s="117"/>
      <c r="E89" s="116"/>
      <c r="F89" s="117"/>
      <c r="G89" s="116"/>
      <c r="H89" s="117"/>
      <c r="I89" s="116"/>
      <c r="J89" s="117"/>
      <c r="K89" s="116"/>
      <c r="L89" s="117"/>
      <c r="M89" s="116"/>
      <c r="N89" s="117"/>
      <c r="O89" s="116"/>
      <c r="P89" s="117"/>
      <c r="Q89" s="116"/>
      <c r="R89" s="117"/>
      <c r="S89" s="116"/>
      <c r="T89" s="117"/>
      <c r="U89" s="116"/>
      <c r="V89" s="117"/>
      <c r="W89" s="116"/>
      <c r="X89" s="117"/>
      <c r="Y89" s="116"/>
      <c r="Z89" s="117"/>
      <c r="AA89" s="114"/>
      <c r="AB89" s="118"/>
      <c r="AC89" s="32" t="s">
        <v>38</v>
      </c>
      <c r="AD89" s="6">
        <f>SUM(AA62:AA89,Y62:Y89,W62:W89,U62:U89,S62:S89,Q62:Q88,Q89,O62:O89,M62:M89,K62:K89,I62:I89,G62:G89,E62:E89,C62:C89)</f>
        <v>0</v>
      </c>
      <c r="AE89" s="6">
        <f>SUM(AB62:AB89,Z62:Z89,X62:X89,V62:V89,T62:T89,R62:R89,P62:P89,N62:N89,L62:L89,J62:J89,H62:H89,F62:F89,D62:D89)</f>
        <v>49</v>
      </c>
    </row>
    <row r="90" ht="15.75" customHeight="1">
      <c r="A90" s="24"/>
      <c r="B90" s="115" t="s">
        <v>134</v>
      </c>
      <c r="C90" s="116"/>
      <c r="D90" s="117"/>
      <c r="E90" s="116"/>
      <c r="F90" s="117"/>
      <c r="G90" s="116"/>
      <c r="H90" s="117"/>
      <c r="I90" s="116"/>
      <c r="J90" s="117"/>
      <c r="K90" s="116"/>
      <c r="L90" s="117"/>
      <c r="M90" s="116"/>
      <c r="N90" s="117"/>
      <c r="O90" s="116"/>
      <c r="P90" s="117"/>
      <c r="Q90" s="116"/>
      <c r="R90" s="117"/>
      <c r="S90" s="116"/>
      <c r="T90" s="117"/>
      <c r="U90" s="116"/>
      <c r="V90" s="117"/>
      <c r="W90" s="116"/>
      <c r="X90" s="117"/>
      <c r="Y90" s="116"/>
      <c r="Z90" s="117"/>
      <c r="AA90" s="114"/>
      <c r="AB90" s="118"/>
      <c r="AC90" s="6"/>
      <c r="AD90" s="6"/>
      <c r="AE90" s="6"/>
    </row>
    <row r="91" ht="15.75" customHeight="1">
      <c r="A91" s="24"/>
      <c r="B91" s="115" t="s">
        <v>135</v>
      </c>
      <c r="C91" s="116"/>
      <c r="D91" s="117"/>
      <c r="E91" s="116"/>
      <c r="F91" s="117"/>
      <c r="G91" s="116"/>
      <c r="H91" s="117"/>
      <c r="I91" s="116"/>
      <c r="J91" s="117"/>
      <c r="K91" s="116"/>
      <c r="L91" s="117"/>
      <c r="M91" s="116"/>
      <c r="N91" s="117"/>
      <c r="O91" s="116"/>
      <c r="P91" s="117"/>
      <c r="Q91" s="116"/>
      <c r="R91" s="117"/>
      <c r="S91" s="116"/>
      <c r="T91" s="117"/>
      <c r="U91" s="116"/>
      <c r="V91" s="117"/>
      <c r="W91" s="116"/>
      <c r="X91" s="117"/>
      <c r="Y91" s="116"/>
      <c r="Z91" s="117"/>
      <c r="AA91" s="114"/>
      <c r="AB91" s="118"/>
      <c r="AC91" s="6"/>
      <c r="AD91" s="6"/>
      <c r="AE91" s="6"/>
    </row>
    <row r="92" ht="15.75" customHeight="1">
      <c r="A92" s="12"/>
      <c r="B92" s="115" t="s">
        <v>136</v>
      </c>
      <c r="C92" s="120"/>
      <c r="D92" s="121"/>
      <c r="E92" s="120"/>
      <c r="F92" s="121"/>
      <c r="G92" s="120"/>
      <c r="H92" s="121"/>
      <c r="I92" s="120"/>
      <c r="J92" s="121"/>
      <c r="K92" s="120"/>
      <c r="L92" s="121"/>
      <c r="M92" s="120"/>
      <c r="N92" s="121"/>
      <c r="O92" s="120"/>
      <c r="P92" s="121"/>
      <c r="Q92" s="120"/>
      <c r="R92" s="121"/>
      <c r="S92" s="120"/>
      <c r="T92" s="121"/>
      <c r="U92" s="120"/>
      <c r="V92" s="121"/>
      <c r="W92" s="120"/>
      <c r="X92" s="121"/>
      <c r="Y92" s="120"/>
      <c r="Z92" s="121"/>
      <c r="AA92" s="122"/>
      <c r="AB92" s="123"/>
      <c r="AC92" s="6"/>
      <c r="AD92" s="6"/>
      <c r="AE92" s="6"/>
    </row>
    <row r="93" ht="15.75" customHeight="1">
      <c r="A93" s="6"/>
      <c r="B93" s="127" t="s">
        <v>38</v>
      </c>
      <c r="C93" s="129">
        <f t="shared" ref="C93:AB93" si="5">SUM(C3:C92)</f>
        <v>0</v>
      </c>
      <c r="D93" s="129">
        <f t="shared" si="5"/>
        <v>11</v>
      </c>
      <c r="E93" s="129">
        <f t="shared" si="5"/>
        <v>0</v>
      </c>
      <c r="F93" s="129">
        <f t="shared" si="5"/>
        <v>16</v>
      </c>
      <c r="G93" s="129">
        <f t="shared" si="5"/>
        <v>0</v>
      </c>
      <c r="H93" s="129">
        <f t="shared" si="5"/>
        <v>15</v>
      </c>
      <c r="I93" s="129">
        <f t="shared" si="5"/>
        <v>0</v>
      </c>
      <c r="J93" s="129">
        <f t="shared" si="5"/>
        <v>15</v>
      </c>
      <c r="K93" s="129">
        <f t="shared" si="5"/>
        <v>0</v>
      </c>
      <c r="L93" s="129">
        <f t="shared" si="5"/>
        <v>20</v>
      </c>
      <c r="M93" s="129">
        <f t="shared" si="5"/>
        <v>0</v>
      </c>
      <c r="N93" s="129">
        <f t="shared" si="5"/>
        <v>18</v>
      </c>
      <c r="O93" s="129">
        <f t="shared" si="5"/>
        <v>0</v>
      </c>
      <c r="P93" s="129">
        <f t="shared" si="5"/>
        <v>17</v>
      </c>
      <c r="Q93" s="129">
        <f t="shared" si="5"/>
        <v>0</v>
      </c>
      <c r="R93" s="129">
        <f t="shared" si="5"/>
        <v>17</v>
      </c>
      <c r="S93" s="129">
        <f t="shared" si="5"/>
        <v>0</v>
      </c>
      <c r="T93" s="129">
        <f t="shared" si="5"/>
        <v>15</v>
      </c>
      <c r="U93" s="129">
        <f t="shared" si="5"/>
        <v>0</v>
      </c>
      <c r="V93" s="129">
        <f t="shared" si="5"/>
        <v>17</v>
      </c>
      <c r="W93" s="129">
        <f t="shared" si="5"/>
        <v>0</v>
      </c>
      <c r="X93" s="129">
        <f t="shared" si="5"/>
        <v>19</v>
      </c>
      <c r="Y93" s="129">
        <f t="shared" si="5"/>
        <v>0</v>
      </c>
      <c r="Z93" s="129">
        <f t="shared" si="5"/>
        <v>16</v>
      </c>
      <c r="AA93" s="129">
        <f t="shared" si="5"/>
        <v>0</v>
      </c>
      <c r="AB93" s="129">
        <f t="shared" si="5"/>
        <v>16</v>
      </c>
      <c r="AC93" s="6"/>
      <c r="AD93" s="6"/>
      <c r="AE93" s="6"/>
    </row>
    <row r="94" ht="15.75" customHeight="1">
      <c r="A94" s="6"/>
      <c r="B94" s="133"/>
      <c r="C94" s="133"/>
      <c r="D94" s="133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  <c r="R94" s="133"/>
      <c r="S94" s="133"/>
      <c r="T94" s="133"/>
      <c r="U94" s="133"/>
      <c r="V94" s="133"/>
      <c r="W94" s="133"/>
      <c r="X94" s="133"/>
      <c r="Y94" s="133"/>
      <c r="Z94" s="133"/>
      <c r="AA94" s="133"/>
      <c r="AB94" s="133"/>
      <c r="AC94" s="6"/>
      <c r="AD94" s="6"/>
      <c r="AE94" s="6"/>
    </row>
    <row r="95" ht="15.75" customHeight="1">
      <c r="A95" s="6"/>
      <c r="B95" s="133"/>
      <c r="C95" s="133"/>
      <c r="D95" s="13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  <c r="R95" s="133"/>
      <c r="S95" s="133"/>
      <c r="T95" s="133"/>
      <c r="U95" s="133"/>
      <c r="V95" s="133"/>
      <c r="W95" s="133"/>
      <c r="X95" s="133"/>
      <c r="Y95" s="133"/>
      <c r="Z95" s="133"/>
      <c r="AA95" s="133"/>
      <c r="AB95" s="133"/>
      <c r="AC95" s="6"/>
      <c r="AD95" s="6"/>
      <c r="AE95" s="6"/>
    </row>
    <row r="96" ht="15.75" customHeight="1">
      <c r="A96" s="6"/>
      <c r="B96" s="133"/>
      <c r="C96" s="133"/>
      <c r="D96" s="13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  <c r="R96" s="133"/>
      <c r="S96" s="133"/>
      <c r="T96" s="133"/>
      <c r="U96" s="133"/>
      <c r="V96" s="133"/>
      <c r="W96" s="133"/>
      <c r="X96" s="133"/>
      <c r="Y96" s="133"/>
      <c r="Z96" s="133"/>
      <c r="AA96" s="133"/>
      <c r="AB96" s="133"/>
      <c r="AC96" s="6"/>
      <c r="AD96" s="6"/>
      <c r="AE96" s="6"/>
    </row>
    <row r="97" ht="15.75" customHeight="1">
      <c r="A97" s="6"/>
      <c r="B97" s="133"/>
      <c r="C97" s="133"/>
      <c r="D97" s="13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  <c r="R97" s="133"/>
      <c r="S97" s="133"/>
      <c r="T97" s="133"/>
      <c r="U97" s="133"/>
      <c r="V97" s="133"/>
      <c r="W97" s="133"/>
      <c r="X97" s="133"/>
      <c r="Y97" s="133"/>
      <c r="Z97" s="133"/>
      <c r="AA97" s="133"/>
      <c r="AB97" s="133"/>
      <c r="AC97" s="6"/>
      <c r="AD97" s="6"/>
      <c r="AE97" s="6"/>
    </row>
    <row r="98" ht="15.75" customHeight="1">
      <c r="A98" s="6"/>
      <c r="B98" s="133"/>
      <c r="C98" s="133"/>
      <c r="D98" s="13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  <c r="R98" s="133"/>
      <c r="S98" s="133"/>
      <c r="T98" s="133"/>
      <c r="U98" s="133"/>
      <c r="V98" s="133"/>
      <c r="W98" s="133"/>
      <c r="X98" s="133"/>
      <c r="Y98" s="133"/>
      <c r="Z98" s="133"/>
      <c r="AA98" s="133"/>
      <c r="AB98" s="133"/>
      <c r="AC98" s="6"/>
      <c r="AD98" s="6"/>
      <c r="AE98" s="6"/>
    </row>
    <row r="99" ht="15.75" customHeight="1">
      <c r="A99" s="6"/>
      <c r="B99" s="133"/>
      <c r="C99" s="133"/>
      <c r="D99" s="133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  <c r="R99" s="133"/>
      <c r="S99" s="133"/>
      <c r="T99" s="133"/>
      <c r="U99" s="133"/>
      <c r="V99" s="133"/>
      <c r="W99" s="133"/>
      <c r="X99" s="133"/>
      <c r="Y99" s="133"/>
      <c r="Z99" s="133"/>
      <c r="AA99" s="133"/>
      <c r="AB99" s="133"/>
      <c r="AC99" s="6"/>
      <c r="AD99" s="6"/>
      <c r="AE99" s="6"/>
    </row>
    <row r="100" ht="15.75" customHeight="1">
      <c r="A100" s="6"/>
      <c r="B100" s="133"/>
      <c r="C100" s="133"/>
      <c r="D100" s="13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  <c r="R100" s="133"/>
      <c r="S100" s="133"/>
      <c r="T100" s="133"/>
      <c r="U100" s="133"/>
      <c r="V100" s="133"/>
      <c r="W100" s="133"/>
      <c r="X100" s="133"/>
      <c r="Y100" s="133"/>
      <c r="Z100" s="133"/>
      <c r="AA100" s="133"/>
      <c r="AB100" s="133"/>
      <c r="AC100" s="6"/>
      <c r="AD100" s="6"/>
      <c r="AE100" s="6"/>
    </row>
    <row r="101" ht="15.75" customHeight="1">
      <c r="A101" s="6"/>
      <c r="B101" s="133"/>
      <c r="C101" s="133"/>
      <c r="D101" s="13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  <c r="R101" s="133"/>
      <c r="S101" s="133"/>
      <c r="T101" s="133"/>
      <c r="U101" s="133"/>
      <c r="V101" s="133"/>
      <c r="W101" s="133"/>
      <c r="X101" s="133"/>
      <c r="Y101" s="133"/>
      <c r="Z101" s="133"/>
      <c r="AA101" s="133"/>
      <c r="AB101" s="133"/>
      <c r="AC101" s="6"/>
      <c r="AD101" s="6"/>
      <c r="AE101" s="6"/>
    </row>
    <row r="102" ht="15.75" customHeight="1">
      <c r="A102" s="6"/>
      <c r="B102" s="133"/>
      <c r="C102" s="133"/>
      <c r="D102" s="13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  <c r="R102" s="133"/>
      <c r="S102" s="133"/>
      <c r="T102" s="133"/>
      <c r="U102" s="133"/>
      <c r="V102" s="133"/>
      <c r="W102" s="133"/>
      <c r="X102" s="133"/>
      <c r="Y102" s="133"/>
      <c r="Z102" s="133"/>
      <c r="AA102" s="133"/>
      <c r="AB102" s="133"/>
      <c r="AC102" s="6"/>
      <c r="AD102" s="6"/>
      <c r="AE102" s="6"/>
    </row>
    <row r="103" ht="15.75" customHeight="1">
      <c r="A103" s="6"/>
      <c r="B103" s="133"/>
      <c r="C103" s="133"/>
      <c r="D103" s="133"/>
      <c r="E103" s="133"/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  <c r="R103" s="133"/>
      <c r="S103" s="133"/>
      <c r="T103" s="133"/>
      <c r="U103" s="133"/>
      <c r="V103" s="133"/>
      <c r="W103" s="133"/>
      <c r="X103" s="133"/>
      <c r="Y103" s="133"/>
      <c r="Z103" s="133"/>
      <c r="AA103" s="133"/>
      <c r="AB103" s="133"/>
      <c r="AC103" s="6"/>
      <c r="AD103" s="6"/>
      <c r="AE103" s="6"/>
    </row>
    <row r="104" ht="15.75" customHeight="1">
      <c r="A104" s="6"/>
      <c r="B104" s="133"/>
      <c r="C104" s="133"/>
      <c r="D104" s="133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  <c r="R104" s="133"/>
      <c r="S104" s="133"/>
      <c r="T104" s="133"/>
      <c r="U104" s="133"/>
      <c r="V104" s="133"/>
      <c r="W104" s="133"/>
      <c r="X104" s="133"/>
      <c r="Y104" s="133"/>
      <c r="Z104" s="133"/>
      <c r="AA104" s="133"/>
      <c r="AB104" s="133"/>
      <c r="AC104" s="6"/>
      <c r="AD104" s="6"/>
      <c r="AE104" s="6"/>
    </row>
    <row r="105" ht="15.75" customHeight="1">
      <c r="A105" s="6"/>
      <c r="B105" s="133"/>
      <c r="C105" s="133"/>
      <c r="D105" s="13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  <c r="R105" s="133"/>
      <c r="S105" s="133"/>
      <c r="T105" s="133"/>
      <c r="U105" s="133"/>
      <c r="V105" s="133"/>
      <c r="W105" s="133"/>
      <c r="X105" s="133"/>
      <c r="Y105" s="133"/>
      <c r="Z105" s="133"/>
      <c r="AA105" s="133"/>
      <c r="AB105" s="133"/>
      <c r="AC105" s="6"/>
      <c r="AD105" s="6"/>
      <c r="AE105" s="6"/>
    </row>
    <row r="106" ht="15.75" customHeight="1">
      <c r="A106" s="6"/>
      <c r="B106" s="133"/>
      <c r="C106" s="133"/>
      <c r="D106" s="133"/>
      <c r="E106" s="133"/>
      <c r="F106" s="133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  <c r="R106" s="133"/>
      <c r="S106" s="133"/>
      <c r="T106" s="133"/>
      <c r="U106" s="133"/>
      <c r="V106" s="133"/>
      <c r="W106" s="133"/>
      <c r="X106" s="133"/>
      <c r="Y106" s="133"/>
      <c r="Z106" s="133"/>
      <c r="AA106" s="133"/>
      <c r="AB106" s="133"/>
      <c r="AC106" s="6"/>
      <c r="AD106" s="6"/>
      <c r="AE106" s="6"/>
    </row>
    <row r="107" ht="15.75" customHeight="1">
      <c r="A107" s="6"/>
      <c r="B107" s="133"/>
      <c r="C107" s="133"/>
      <c r="D107" s="13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  <c r="R107" s="133"/>
      <c r="S107" s="133"/>
      <c r="T107" s="133"/>
      <c r="U107" s="133"/>
      <c r="V107" s="133"/>
      <c r="W107" s="133"/>
      <c r="X107" s="133"/>
      <c r="Y107" s="133"/>
      <c r="Z107" s="133"/>
      <c r="AA107" s="133"/>
      <c r="AB107" s="133"/>
      <c r="AC107" s="6"/>
      <c r="AD107" s="6"/>
      <c r="AE107" s="6"/>
    </row>
    <row r="108" ht="15.75" customHeight="1">
      <c r="A108" s="6"/>
      <c r="B108" s="133"/>
      <c r="C108" s="133"/>
      <c r="D108" s="133"/>
      <c r="E108" s="133"/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  <c r="R108" s="133"/>
      <c r="S108" s="133"/>
      <c r="T108" s="133"/>
      <c r="U108" s="133"/>
      <c r="V108" s="133"/>
      <c r="W108" s="133"/>
      <c r="X108" s="133"/>
      <c r="Y108" s="133"/>
      <c r="Z108" s="133"/>
      <c r="AA108" s="133"/>
      <c r="AB108" s="133"/>
      <c r="AC108" s="6"/>
      <c r="AD108" s="6"/>
      <c r="AE108" s="6"/>
    </row>
    <row r="109" ht="15.75" customHeight="1">
      <c r="A109" s="6"/>
      <c r="B109" s="133"/>
      <c r="C109" s="133"/>
      <c r="D109" s="13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  <c r="R109" s="133"/>
      <c r="S109" s="133"/>
      <c r="T109" s="133"/>
      <c r="U109" s="133"/>
      <c r="V109" s="133"/>
      <c r="W109" s="133"/>
      <c r="X109" s="133"/>
      <c r="Y109" s="133"/>
      <c r="Z109" s="133"/>
      <c r="AA109" s="133"/>
      <c r="AB109" s="133"/>
      <c r="AC109" s="6"/>
      <c r="AD109" s="6"/>
      <c r="AE109" s="6"/>
    </row>
    <row r="110" ht="15.75" customHeight="1">
      <c r="A110" s="6"/>
      <c r="B110" s="133"/>
      <c r="C110" s="133"/>
      <c r="D110" s="13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  <c r="R110" s="133"/>
      <c r="S110" s="133"/>
      <c r="T110" s="133"/>
      <c r="U110" s="133"/>
      <c r="V110" s="133"/>
      <c r="W110" s="133"/>
      <c r="X110" s="133"/>
      <c r="Y110" s="133"/>
      <c r="Z110" s="133"/>
      <c r="AA110" s="133"/>
      <c r="AB110" s="133"/>
      <c r="AC110" s="6"/>
      <c r="AD110" s="6"/>
      <c r="AE110" s="6"/>
    </row>
    <row r="111" ht="15.75" customHeight="1">
      <c r="A111" s="6"/>
      <c r="B111" s="133"/>
      <c r="C111" s="133"/>
      <c r="D111" s="13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  <c r="R111" s="133"/>
      <c r="S111" s="133"/>
      <c r="T111" s="133"/>
      <c r="U111" s="133"/>
      <c r="V111" s="133"/>
      <c r="W111" s="133"/>
      <c r="X111" s="133"/>
      <c r="Y111" s="133"/>
      <c r="Z111" s="133"/>
      <c r="AA111" s="133"/>
      <c r="AB111" s="133"/>
      <c r="AC111" s="6"/>
      <c r="AD111" s="6"/>
      <c r="AE111" s="6"/>
    </row>
    <row r="112" ht="15.75" customHeight="1">
      <c r="A112" s="6"/>
      <c r="B112" s="133"/>
      <c r="C112" s="133"/>
      <c r="D112" s="133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  <c r="R112" s="133"/>
      <c r="S112" s="133"/>
      <c r="T112" s="133"/>
      <c r="U112" s="133"/>
      <c r="V112" s="133"/>
      <c r="W112" s="133"/>
      <c r="X112" s="133"/>
      <c r="Y112" s="133"/>
      <c r="Z112" s="133"/>
      <c r="AA112" s="133"/>
      <c r="AB112" s="133"/>
      <c r="AC112" s="6"/>
      <c r="AD112" s="6"/>
      <c r="AE112" s="6"/>
    </row>
    <row r="113" ht="15.75" customHeight="1">
      <c r="A113" s="6"/>
      <c r="B113" s="133"/>
      <c r="C113" s="133"/>
      <c r="D113" s="133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6"/>
      <c r="AD113" s="6"/>
      <c r="AE113" s="6"/>
    </row>
    <row r="114" ht="15.75" customHeight="1">
      <c r="A114" s="6"/>
      <c r="B114" s="133"/>
      <c r="C114" s="133"/>
      <c r="D114" s="13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  <c r="R114" s="133"/>
      <c r="S114" s="133"/>
      <c r="T114" s="133"/>
      <c r="U114" s="133"/>
      <c r="V114" s="133"/>
      <c r="W114" s="133"/>
      <c r="X114" s="133"/>
      <c r="Y114" s="133"/>
      <c r="Z114" s="133"/>
      <c r="AA114" s="133"/>
      <c r="AB114" s="133"/>
      <c r="AC114" s="6"/>
      <c r="AD114" s="6"/>
      <c r="AE114" s="6"/>
    </row>
    <row r="115" ht="15.75" customHeight="1">
      <c r="A115" s="6"/>
      <c r="B115" s="133"/>
      <c r="C115" s="133"/>
      <c r="D115" s="13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  <c r="R115" s="133"/>
      <c r="S115" s="133"/>
      <c r="T115" s="133"/>
      <c r="U115" s="133"/>
      <c r="V115" s="133"/>
      <c r="W115" s="133"/>
      <c r="X115" s="133"/>
      <c r="Y115" s="133"/>
      <c r="Z115" s="133"/>
      <c r="AA115" s="133"/>
      <c r="AB115" s="133"/>
      <c r="AC115" s="6"/>
      <c r="AD115" s="6"/>
      <c r="AE115" s="6"/>
    </row>
    <row r="116" ht="15.75" customHeight="1">
      <c r="A116" s="6"/>
      <c r="B116" s="133"/>
      <c r="C116" s="133"/>
      <c r="D116" s="133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  <c r="R116" s="133"/>
      <c r="S116" s="133"/>
      <c r="T116" s="133"/>
      <c r="U116" s="133"/>
      <c r="V116" s="133"/>
      <c r="W116" s="133"/>
      <c r="X116" s="133"/>
      <c r="Y116" s="133"/>
      <c r="Z116" s="133"/>
      <c r="AA116" s="133"/>
      <c r="AB116" s="133"/>
      <c r="AC116" s="6"/>
      <c r="AD116" s="6"/>
      <c r="AE116" s="6"/>
    </row>
    <row r="117" ht="15.75" customHeight="1">
      <c r="A117" s="6"/>
      <c r="B117" s="133"/>
      <c r="C117" s="133"/>
      <c r="D117" s="13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  <c r="R117" s="133"/>
      <c r="S117" s="133"/>
      <c r="T117" s="133"/>
      <c r="U117" s="133"/>
      <c r="V117" s="133"/>
      <c r="W117" s="133"/>
      <c r="X117" s="133"/>
      <c r="Y117" s="133"/>
      <c r="Z117" s="133"/>
      <c r="AA117" s="133"/>
      <c r="AB117" s="133"/>
      <c r="AC117" s="6"/>
      <c r="AD117" s="6"/>
      <c r="AE117" s="6"/>
    </row>
    <row r="118" ht="15.75" customHeight="1">
      <c r="A118" s="6"/>
      <c r="B118" s="133"/>
      <c r="C118" s="133"/>
      <c r="D118" s="13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  <c r="R118" s="133"/>
      <c r="S118" s="133"/>
      <c r="T118" s="133"/>
      <c r="U118" s="133"/>
      <c r="V118" s="133"/>
      <c r="W118" s="133"/>
      <c r="X118" s="133"/>
      <c r="Y118" s="133"/>
      <c r="Z118" s="133"/>
      <c r="AA118" s="133"/>
      <c r="AB118" s="133"/>
      <c r="AC118" s="6"/>
      <c r="AD118" s="6"/>
      <c r="AE118" s="6"/>
    </row>
    <row r="119" ht="15.75" customHeight="1">
      <c r="A119" s="6"/>
      <c r="B119" s="133"/>
      <c r="C119" s="133"/>
      <c r="D119" s="133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  <c r="R119" s="133"/>
      <c r="S119" s="133"/>
      <c r="T119" s="133"/>
      <c r="U119" s="133"/>
      <c r="V119" s="133"/>
      <c r="W119" s="133"/>
      <c r="X119" s="133"/>
      <c r="Y119" s="133"/>
      <c r="Z119" s="133"/>
      <c r="AA119" s="133"/>
      <c r="AB119" s="133"/>
      <c r="AC119" s="6"/>
      <c r="AD119" s="6"/>
      <c r="AE119" s="6"/>
    </row>
    <row r="120" ht="15.75" customHeight="1">
      <c r="A120" s="6"/>
      <c r="B120" s="133"/>
      <c r="C120" s="133"/>
      <c r="D120" s="133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  <c r="R120" s="133"/>
      <c r="S120" s="133"/>
      <c r="T120" s="133"/>
      <c r="U120" s="133"/>
      <c r="V120" s="133"/>
      <c r="W120" s="133"/>
      <c r="X120" s="133"/>
      <c r="Y120" s="133"/>
      <c r="Z120" s="133"/>
      <c r="AA120" s="133"/>
      <c r="AB120" s="133"/>
      <c r="AC120" s="6"/>
      <c r="AD120" s="6"/>
      <c r="AE120" s="6"/>
    </row>
    <row r="121" ht="15.75" customHeight="1">
      <c r="A121" s="6"/>
      <c r="B121" s="133"/>
      <c r="C121" s="133"/>
      <c r="D121" s="13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  <c r="R121" s="133"/>
      <c r="S121" s="133"/>
      <c r="T121" s="133"/>
      <c r="U121" s="133"/>
      <c r="V121" s="133"/>
      <c r="W121" s="133"/>
      <c r="X121" s="133"/>
      <c r="Y121" s="133"/>
      <c r="Z121" s="133"/>
      <c r="AA121" s="133"/>
      <c r="AB121" s="133"/>
      <c r="AC121" s="6"/>
      <c r="AD121" s="6"/>
      <c r="AE121" s="6"/>
    </row>
    <row r="122" ht="15.75" customHeight="1">
      <c r="A122" s="6"/>
      <c r="B122" s="133"/>
      <c r="C122" s="133"/>
      <c r="D122" s="13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  <c r="R122" s="133"/>
      <c r="S122" s="133"/>
      <c r="T122" s="133"/>
      <c r="U122" s="133"/>
      <c r="V122" s="133"/>
      <c r="W122" s="133"/>
      <c r="X122" s="133"/>
      <c r="Y122" s="133"/>
      <c r="Z122" s="133"/>
      <c r="AA122" s="133"/>
      <c r="AB122" s="133"/>
      <c r="AC122" s="6"/>
      <c r="AD122" s="6"/>
      <c r="AE122" s="6"/>
    </row>
    <row r="123" ht="15.75" customHeight="1">
      <c r="A123" s="6"/>
      <c r="B123" s="133"/>
      <c r="C123" s="133"/>
      <c r="D123" s="133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  <c r="R123" s="133"/>
      <c r="S123" s="133"/>
      <c r="T123" s="133"/>
      <c r="U123" s="133"/>
      <c r="V123" s="133"/>
      <c r="W123" s="133"/>
      <c r="X123" s="133"/>
      <c r="Y123" s="133"/>
      <c r="Z123" s="133"/>
      <c r="AA123" s="133"/>
      <c r="AB123" s="133"/>
      <c r="AC123" s="6"/>
      <c r="AD123" s="6"/>
      <c r="AE123" s="6"/>
    </row>
    <row r="124" ht="15.75" customHeight="1">
      <c r="A124" s="6"/>
      <c r="B124" s="133"/>
      <c r="C124" s="133"/>
      <c r="D124" s="133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  <c r="R124" s="133"/>
      <c r="S124" s="133"/>
      <c r="T124" s="133"/>
      <c r="U124" s="133"/>
      <c r="V124" s="133"/>
      <c r="W124" s="133"/>
      <c r="X124" s="133"/>
      <c r="Y124" s="133"/>
      <c r="Z124" s="133"/>
      <c r="AA124" s="133"/>
      <c r="AB124" s="133"/>
      <c r="AC124" s="6"/>
      <c r="AD124" s="6"/>
      <c r="AE124" s="6"/>
    </row>
    <row r="125" ht="15.75" customHeight="1">
      <c r="A125" s="6"/>
      <c r="B125" s="133"/>
      <c r="C125" s="133"/>
      <c r="D125" s="133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  <c r="R125" s="133"/>
      <c r="S125" s="133"/>
      <c r="T125" s="133"/>
      <c r="U125" s="133"/>
      <c r="V125" s="133"/>
      <c r="W125" s="133"/>
      <c r="X125" s="133"/>
      <c r="Y125" s="133"/>
      <c r="Z125" s="133"/>
      <c r="AA125" s="133"/>
      <c r="AB125" s="133"/>
      <c r="AC125" s="6"/>
      <c r="AD125" s="6"/>
      <c r="AE125" s="6"/>
    </row>
    <row r="126" ht="15.75" customHeight="1">
      <c r="A126" s="6"/>
      <c r="B126" s="133"/>
      <c r="C126" s="133"/>
      <c r="D126" s="13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  <c r="R126" s="133"/>
      <c r="S126" s="133"/>
      <c r="T126" s="133"/>
      <c r="U126" s="133"/>
      <c r="V126" s="133"/>
      <c r="W126" s="133"/>
      <c r="X126" s="133"/>
      <c r="Y126" s="133"/>
      <c r="Z126" s="133"/>
      <c r="AA126" s="133"/>
      <c r="AB126" s="133"/>
      <c r="AC126" s="6"/>
      <c r="AD126" s="6"/>
      <c r="AE126" s="6"/>
    </row>
    <row r="127" ht="15.75" customHeight="1">
      <c r="A127" s="6"/>
      <c r="B127" s="133"/>
      <c r="C127" s="133"/>
      <c r="D127" s="13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  <c r="R127" s="133"/>
      <c r="S127" s="133"/>
      <c r="T127" s="133"/>
      <c r="U127" s="133"/>
      <c r="V127" s="133"/>
      <c r="W127" s="133"/>
      <c r="X127" s="133"/>
      <c r="Y127" s="133"/>
      <c r="Z127" s="133"/>
      <c r="AA127" s="133"/>
      <c r="AB127" s="133"/>
      <c r="AC127" s="6"/>
      <c r="AD127" s="6"/>
      <c r="AE127" s="6"/>
    </row>
    <row r="128" ht="15.75" customHeight="1">
      <c r="A128" s="6"/>
      <c r="B128" s="133"/>
      <c r="C128" s="133"/>
      <c r="D128" s="13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  <c r="R128" s="133"/>
      <c r="S128" s="133"/>
      <c r="T128" s="133"/>
      <c r="U128" s="133"/>
      <c r="V128" s="133"/>
      <c r="W128" s="133"/>
      <c r="X128" s="133"/>
      <c r="Y128" s="133"/>
      <c r="Z128" s="133"/>
      <c r="AA128" s="133"/>
      <c r="AB128" s="133"/>
      <c r="AC128" s="6"/>
      <c r="AD128" s="6"/>
      <c r="AE128" s="6"/>
    </row>
    <row r="129" ht="15.75" customHeight="1">
      <c r="A129" s="6"/>
      <c r="B129" s="133"/>
      <c r="C129" s="133"/>
      <c r="D129" s="13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  <c r="R129" s="133"/>
      <c r="S129" s="133"/>
      <c r="T129" s="133"/>
      <c r="U129" s="133"/>
      <c r="V129" s="133"/>
      <c r="W129" s="133"/>
      <c r="X129" s="133"/>
      <c r="Y129" s="133"/>
      <c r="Z129" s="133"/>
      <c r="AA129" s="133"/>
      <c r="AB129" s="133"/>
      <c r="AC129" s="6"/>
      <c r="AD129" s="6"/>
      <c r="AE129" s="6"/>
    </row>
    <row r="130" ht="15.75" customHeight="1">
      <c r="A130" s="6"/>
      <c r="B130" s="133"/>
      <c r="C130" s="133"/>
      <c r="D130" s="13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  <c r="R130" s="133"/>
      <c r="S130" s="133"/>
      <c r="T130" s="133"/>
      <c r="U130" s="133"/>
      <c r="V130" s="133"/>
      <c r="W130" s="133"/>
      <c r="X130" s="133"/>
      <c r="Y130" s="133"/>
      <c r="Z130" s="133"/>
      <c r="AA130" s="133"/>
      <c r="AB130" s="133"/>
      <c r="AC130" s="6"/>
      <c r="AD130" s="6"/>
      <c r="AE130" s="6"/>
    </row>
    <row r="131" ht="15.75" customHeight="1">
      <c r="A131" s="6"/>
      <c r="B131" s="133"/>
      <c r="C131" s="133"/>
      <c r="D131" s="13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  <c r="R131" s="133"/>
      <c r="S131" s="133"/>
      <c r="T131" s="133"/>
      <c r="U131" s="133"/>
      <c r="V131" s="133"/>
      <c r="W131" s="133"/>
      <c r="X131" s="133"/>
      <c r="Y131" s="133"/>
      <c r="Z131" s="133"/>
      <c r="AA131" s="133"/>
      <c r="AB131" s="133"/>
      <c r="AC131" s="6"/>
      <c r="AD131" s="6"/>
      <c r="AE131" s="6"/>
    </row>
    <row r="132" ht="15.75" customHeight="1">
      <c r="A132" s="6"/>
      <c r="B132" s="133"/>
      <c r="C132" s="133"/>
      <c r="D132" s="13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  <c r="R132" s="133"/>
      <c r="S132" s="133"/>
      <c r="T132" s="133"/>
      <c r="U132" s="133"/>
      <c r="V132" s="133"/>
      <c r="W132" s="133"/>
      <c r="X132" s="133"/>
      <c r="Y132" s="133"/>
      <c r="Z132" s="133"/>
      <c r="AA132" s="133"/>
      <c r="AB132" s="133"/>
      <c r="AC132" s="6"/>
      <c r="AD132" s="6"/>
      <c r="AE132" s="6"/>
    </row>
    <row r="133" ht="15.75" customHeight="1">
      <c r="A133" s="6"/>
      <c r="B133" s="133"/>
      <c r="C133" s="133"/>
      <c r="D133" s="133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  <c r="R133" s="133"/>
      <c r="S133" s="133"/>
      <c r="T133" s="133"/>
      <c r="U133" s="133"/>
      <c r="V133" s="133"/>
      <c r="W133" s="133"/>
      <c r="X133" s="133"/>
      <c r="Y133" s="133"/>
      <c r="Z133" s="133"/>
      <c r="AA133" s="133"/>
      <c r="AB133" s="133"/>
      <c r="AC133" s="6"/>
      <c r="AD133" s="6"/>
      <c r="AE133" s="6"/>
    </row>
    <row r="134" ht="15.75" customHeight="1">
      <c r="A134" s="6"/>
      <c r="B134" s="133"/>
      <c r="C134" s="133"/>
      <c r="D134" s="13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  <c r="R134" s="133"/>
      <c r="S134" s="133"/>
      <c r="T134" s="133"/>
      <c r="U134" s="133"/>
      <c r="V134" s="133"/>
      <c r="W134" s="133"/>
      <c r="X134" s="133"/>
      <c r="Y134" s="133"/>
      <c r="Z134" s="133"/>
      <c r="AA134" s="133"/>
      <c r="AB134" s="133"/>
      <c r="AC134" s="6"/>
      <c r="AD134" s="6"/>
      <c r="AE134" s="6"/>
    </row>
    <row r="135" ht="15.75" customHeight="1">
      <c r="A135" s="6"/>
      <c r="B135" s="133"/>
      <c r="C135" s="133"/>
      <c r="D135" s="133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  <c r="R135" s="133"/>
      <c r="S135" s="133"/>
      <c r="T135" s="133"/>
      <c r="U135" s="133"/>
      <c r="V135" s="133"/>
      <c r="W135" s="133"/>
      <c r="X135" s="133"/>
      <c r="Y135" s="133"/>
      <c r="Z135" s="133"/>
      <c r="AA135" s="133"/>
      <c r="AB135" s="133"/>
      <c r="AC135" s="6"/>
      <c r="AD135" s="6"/>
      <c r="AE135" s="6"/>
    </row>
    <row r="136" ht="15.75" customHeight="1">
      <c r="A136" s="6"/>
      <c r="B136" s="133"/>
      <c r="C136" s="133"/>
      <c r="D136" s="133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  <c r="R136" s="133"/>
      <c r="S136" s="133"/>
      <c r="T136" s="133"/>
      <c r="U136" s="133"/>
      <c r="V136" s="133"/>
      <c r="W136" s="133"/>
      <c r="X136" s="133"/>
      <c r="Y136" s="133"/>
      <c r="Z136" s="133"/>
      <c r="AA136" s="133"/>
      <c r="AB136" s="133"/>
      <c r="AC136" s="6"/>
      <c r="AD136" s="6"/>
      <c r="AE136" s="6"/>
    </row>
    <row r="137" ht="15.75" customHeight="1">
      <c r="A137" s="6"/>
      <c r="B137" s="133"/>
      <c r="C137" s="133"/>
      <c r="D137" s="13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  <c r="R137" s="133"/>
      <c r="S137" s="133"/>
      <c r="T137" s="133"/>
      <c r="U137" s="133"/>
      <c r="V137" s="133"/>
      <c r="W137" s="133"/>
      <c r="X137" s="133"/>
      <c r="Y137" s="133"/>
      <c r="Z137" s="133"/>
      <c r="AA137" s="133"/>
      <c r="AB137" s="133"/>
      <c r="AC137" s="6"/>
      <c r="AD137" s="6"/>
      <c r="AE137" s="6"/>
    </row>
    <row r="138" ht="15.75" customHeight="1">
      <c r="A138" s="6"/>
      <c r="B138" s="133"/>
      <c r="C138" s="133"/>
      <c r="D138" s="13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  <c r="R138" s="133"/>
      <c r="S138" s="133"/>
      <c r="T138" s="133"/>
      <c r="U138" s="133"/>
      <c r="V138" s="133"/>
      <c r="W138" s="133"/>
      <c r="X138" s="133"/>
      <c r="Y138" s="133"/>
      <c r="Z138" s="133"/>
      <c r="AA138" s="133"/>
      <c r="AB138" s="133"/>
      <c r="AC138" s="6"/>
      <c r="AD138" s="6"/>
      <c r="AE138" s="6"/>
    </row>
    <row r="139" ht="15.75" customHeight="1">
      <c r="A139" s="6"/>
      <c r="B139" s="133"/>
      <c r="C139" s="133"/>
      <c r="D139" s="133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  <c r="R139" s="133"/>
      <c r="S139" s="133"/>
      <c r="T139" s="133"/>
      <c r="U139" s="133"/>
      <c r="V139" s="133"/>
      <c r="W139" s="133"/>
      <c r="X139" s="133"/>
      <c r="Y139" s="133"/>
      <c r="Z139" s="133"/>
      <c r="AA139" s="133"/>
      <c r="AB139" s="133"/>
      <c r="AC139" s="6"/>
      <c r="AD139" s="6"/>
      <c r="AE139" s="6"/>
    </row>
    <row r="140" ht="15.75" customHeight="1">
      <c r="A140" s="6"/>
      <c r="B140" s="133"/>
      <c r="C140" s="133"/>
      <c r="D140" s="133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  <c r="R140" s="133"/>
      <c r="S140" s="133"/>
      <c r="T140" s="133"/>
      <c r="U140" s="133"/>
      <c r="V140" s="133"/>
      <c r="W140" s="133"/>
      <c r="X140" s="133"/>
      <c r="Y140" s="133"/>
      <c r="Z140" s="133"/>
      <c r="AA140" s="133"/>
      <c r="AB140" s="133"/>
      <c r="AC140" s="6"/>
      <c r="AD140" s="6"/>
      <c r="AE140" s="6"/>
    </row>
    <row r="141" ht="15.75" customHeight="1">
      <c r="A141" s="6"/>
      <c r="B141" s="133"/>
      <c r="C141" s="133"/>
      <c r="D141" s="133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  <c r="R141" s="133"/>
      <c r="S141" s="133"/>
      <c r="T141" s="133"/>
      <c r="U141" s="133"/>
      <c r="V141" s="133"/>
      <c r="W141" s="133"/>
      <c r="X141" s="133"/>
      <c r="Y141" s="133"/>
      <c r="Z141" s="133"/>
      <c r="AA141" s="133"/>
      <c r="AB141" s="133"/>
      <c r="AC141" s="6"/>
      <c r="AD141" s="6"/>
      <c r="AE141" s="6"/>
    </row>
    <row r="142" ht="15.75" customHeight="1">
      <c r="A142" s="6"/>
      <c r="B142" s="133"/>
      <c r="C142" s="133"/>
      <c r="D142" s="133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  <c r="R142" s="133"/>
      <c r="S142" s="133"/>
      <c r="T142" s="133"/>
      <c r="U142" s="133"/>
      <c r="V142" s="133"/>
      <c r="W142" s="133"/>
      <c r="X142" s="133"/>
      <c r="Y142" s="133"/>
      <c r="Z142" s="133"/>
      <c r="AA142" s="133"/>
      <c r="AB142" s="133"/>
      <c r="AC142" s="6"/>
      <c r="AD142" s="6"/>
      <c r="AE142" s="6"/>
    </row>
    <row r="143" ht="15.75" customHeight="1">
      <c r="A143" s="6"/>
      <c r="B143" s="133"/>
      <c r="C143" s="133"/>
      <c r="D143" s="13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  <c r="R143" s="133"/>
      <c r="S143" s="133"/>
      <c r="T143" s="133"/>
      <c r="U143" s="133"/>
      <c r="V143" s="133"/>
      <c r="W143" s="133"/>
      <c r="X143" s="133"/>
      <c r="Y143" s="133"/>
      <c r="Z143" s="133"/>
      <c r="AA143" s="133"/>
      <c r="AB143" s="133"/>
      <c r="AC143" s="6"/>
      <c r="AD143" s="6"/>
      <c r="AE143" s="6"/>
    </row>
    <row r="144" ht="15.75" customHeight="1">
      <c r="A144" s="6"/>
      <c r="B144" s="133"/>
      <c r="C144" s="133"/>
      <c r="D144" s="13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  <c r="R144" s="133"/>
      <c r="S144" s="133"/>
      <c r="T144" s="133"/>
      <c r="U144" s="133"/>
      <c r="V144" s="133"/>
      <c r="W144" s="133"/>
      <c r="X144" s="133"/>
      <c r="Y144" s="133"/>
      <c r="Z144" s="133"/>
      <c r="AA144" s="133"/>
      <c r="AB144" s="133"/>
      <c r="AC144" s="6"/>
      <c r="AD144" s="6"/>
      <c r="AE144" s="6"/>
    </row>
    <row r="145" ht="15.75" customHeight="1">
      <c r="A145" s="6"/>
      <c r="B145" s="133"/>
      <c r="C145" s="133"/>
      <c r="D145" s="13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  <c r="R145" s="133"/>
      <c r="S145" s="133"/>
      <c r="T145" s="133"/>
      <c r="U145" s="133"/>
      <c r="V145" s="133"/>
      <c r="W145" s="133"/>
      <c r="X145" s="133"/>
      <c r="Y145" s="133"/>
      <c r="Z145" s="133"/>
      <c r="AA145" s="133"/>
      <c r="AB145" s="133"/>
      <c r="AC145" s="6"/>
      <c r="AD145" s="6"/>
      <c r="AE145" s="6"/>
    </row>
    <row r="146" ht="15.75" customHeight="1">
      <c r="A146" s="6"/>
      <c r="B146" s="133"/>
      <c r="C146" s="133"/>
      <c r="D146" s="133"/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  <c r="R146" s="133"/>
      <c r="S146" s="133"/>
      <c r="T146" s="133"/>
      <c r="U146" s="133"/>
      <c r="V146" s="133"/>
      <c r="W146" s="133"/>
      <c r="X146" s="133"/>
      <c r="Y146" s="133"/>
      <c r="Z146" s="133"/>
      <c r="AA146" s="133"/>
      <c r="AB146" s="133"/>
      <c r="AC146" s="6"/>
      <c r="AD146" s="6"/>
      <c r="AE146" s="6"/>
    </row>
    <row r="147" ht="15.75" customHeight="1">
      <c r="A147" s="6"/>
      <c r="B147" s="133"/>
      <c r="C147" s="133"/>
      <c r="D147" s="13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  <c r="R147" s="133"/>
      <c r="S147" s="133"/>
      <c r="T147" s="133"/>
      <c r="U147" s="133"/>
      <c r="V147" s="133"/>
      <c r="W147" s="133"/>
      <c r="X147" s="133"/>
      <c r="Y147" s="133"/>
      <c r="Z147" s="133"/>
      <c r="AA147" s="133"/>
      <c r="AB147" s="133"/>
      <c r="AC147" s="6"/>
      <c r="AD147" s="6"/>
      <c r="AE147" s="6"/>
    </row>
    <row r="148" ht="15.75" customHeight="1">
      <c r="A148" s="6"/>
      <c r="B148" s="133"/>
      <c r="C148" s="133"/>
      <c r="D148" s="13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  <c r="R148" s="133"/>
      <c r="S148" s="133"/>
      <c r="T148" s="133"/>
      <c r="U148" s="133"/>
      <c r="V148" s="133"/>
      <c r="W148" s="133"/>
      <c r="X148" s="133"/>
      <c r="Y148" s="133"/>
      <c r="Z148" s="133"/>
      <c r="AA148" s="133"/>
      <c r="AB148" s="133"/>
      <c r="AC148" s="6"/>
      <c r="AD148" s="6"/>
      <c r="AE148" s="6"/>
    </row>
    <row r="149" ht="15.75" customHeight="1">
      <c r="A149" s="6"/>
      <c r="B149" s="133"/>
      <c r="C149" s="133"/>
      <c r="D149" s="13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  <c r="R149" s="133"/>
      <c r="S149" s="133"/>
      <c r="T149" s="133"/>
      <c r="U149" s="133"/>
      <c r="V149" s="133"/>
      <c r="W149" s="133"/>
      <c r="X149" s="133"/>
      <c r="Y149" s="133"/>
      <c r="Z149" s="133"/>
      <c r="AA149" s="133"/>
      <c r="AB149" s="133"/>
      <c r="AC149" s="6"/>
      <c r="AD149" s="6"/>
      <c r="AE149" s="6"/>
    </row>
    <row r="150" ht="15.75" customHeight="1">
      <c r="A150" s="6"/>
      <c r="B150" s="133"/>
      <c r="C150" s="133"/>
      <c r="D150" s="133"/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  <c r="R150" s="133"/>
      <c r="S150" s="133"/>
      <c r="T150" s="133"/>
      <c r="U150" s="133"/>
      <c r="V150" s="133"/>
      <c r="W150" s="133"/>
      <c r="X150" s="133"/>
      <c r="Y150" s="133"/>
      <c r="Z150" s="133"/>
      <c r="AA150" s="133"/>
      <c r="AB150" s="133"/>
      <c r="AC150" s="6"/>
      <c r="AD150" s="6"/>
      <c r="AE150" s="6"/>
    </row>
    <row r="151" ht="15.75" customHeight="1">
      <c r="A151" s="6"/>
      <c r="B151" s="133"/>
      <c r="C151" s="133"/>
      <c r="D151" s="133"/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  <c r="R151" s="133"/>
      <c r="S151" s="133"/>
      <c r="T151" s="133"/>
      <c r="U151" s="133"/>
      <c r="V151" s="133"/>
      <c r="W151" s="133"/>
      <c r="X151" s="133"/>
      <c r="Y151" s="133"/>
      <c r="Z151" s="133"/>
      <c r="AA151" s="133"/>
      <c r="AB151" s="133"/>
      <c r="AC151" s="6"/>
      <c r="AD151" s="6"/>
      <c r="AE151" s="6"/>
    </row>
    <row r="152" ht="15.75" customHeight="1">
      <c r="A152" s="6"/>
      <c r="B152" s="133"/>
      <c r="C152" s="133"/>
      <c r="D152" s="133"/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  <c r="R152" s="133"/>
      <c r="S152" s="133"/>
      <c r="T152" s="133"/>
      <c r="U152" s="133"/>
      <c r="V152" s="133"/>
      <c r="W152" s="133"/>
      <c r="X152" s="133"/>
      <c r="Y152" s="133"/>
      <c r="Z152" s="133"/>
      <c r="AA152" s="133"/>
      <c r="AB152" s="133"/>
      <c r="AC152" s="6"/>
      <c r="AD152" s="6"/>
      <c r="AE152" s="6"/>
    </row>
    <row r="153" ht="15.75" customHeight="1">
      <c r="A153" s="6"/>
      <c r="B153" s="133"/>
      <c r="C153" s="133"/>
      <c r="D153" s="133"/>
      <c r="E153" s="133"/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  <c r="R153" s="133"/>
      <c r="S153" s="133"/>
      <c r="T153" s="133"/>
      <c r="U153" s="133"/>
      <c r="V153" s="133"/>
      <c r="W153" s="133"/>
      <c r="X153" s="133"/>
      <c r="Y153" s="133"/>
      <c r="Z153" s="133"/>
      <c r="AA153" s="133"/>
      <c r="AB153" s="133"/>
      <c r="AC153" s="6"/>
      <c r="AD153" s="6"/>
      <c r="AE153" s="6"/>
    </row>
    <row r="154" ht="15.75" customHeight="1">
      <c r="A154" s="6"/>
      <c r="B154" s="133"/>
      <c r="C154" s="133"/>
      <c r="D154" s="133"/>
      <c r="E154" s="133"/>
      <c r="F154" s="133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  <c r="R154" s="133"/>
      <c r="S154" s="133"/>
      <c r="T154" s="133"/>
      <c r="U154" s="133"/>
      <c r="V154" s="133"/>
      <c r="W154" s="133"/>
      <c r="X154" s="133"/>
      <c r="Y154" s="133"/>
      <c r="Z154" s="133"/>
      <c r="AA154" s="133"/>
      <c r="AB154" s="133"/>
      <c r="AC154" s="6"/>
      <c r="AD154" s="6"/>
      <c r="AE154" s="6"/>
    </row>
    <row r="155" ht="15.75" customHeight="1">
      <c r="A155" s="6"/>
      <c r="B155" s="133"/>
      <c r="C155" s="133"/>
      <c r="D155" s="13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  <c r="R155" s="133"/>
      <c r="S155" s="133"/>
      <c r="T155" s="133"/>
      <c r="U155" s="133"/>
      <c r="V155" s="133"/>
      <c r="W155" s="133"/>
      <c r="X155" s="133"/>
      <c r="Y155" s="133"/>
      <c r="Z155" s="133"/>
      <c r="AA155" s="133"/>
      <c r="AB155" s="133"/>
      <c r="AC155" s="6"/>
      <c r="AD155" s="6"/>
      <c r="AE155" s="6"/>
    </row>
    <row r="156" ht="15.75" customHeight="1">
      <c r="A156" s="6"/>
      <c r="B156" s="133"/>
      <c r="C156" s="133"/>
      <c r="D156" s="133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  <c r="R156" s="133"/>
      <c r="S156" s="133"/>
      <c r="T156" s="133"/>
      <c r="U156" s="133"/>
      <c r="V156" s="133"/>
      <c r="W156" s="133"/>
      <c r="X156" s="133"/>
      <c r="Y156" s="133"/>
      <c r="Z156" s="133"/>
      <c r="AA156" s="133"/>
      <c r="AB156" s="133"/>
      <c r="AC156" s="6"/>
      <c r="AD156" s="6"/>
      <c r="AE156" s="6"/>
    </row>
    <row r="157" ht="15.75" customHeight="1">
      <c r="A157" s="6"/>
      <c r="B157" s="133"/>
      <c r="C157" s="133"/>
      <c r="D157" s="13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  <c r="R157" s="133"/>
      <c r="S157" s="133"/>
      <c r="T157" s="133"/>
      <c r="U157" s="133"/>
      <c r="V157" s="133"/>
      <c r="W157" s="133"/>
      <c r="X157" s="133"/>
      <c r="Y157" s="133"/>
      <c r="Z157" s="133"/>
      <c r="AA157" s="133"/>
      <c r="AB157" s="133"/>
      <c r="AC157" s="6"/>
      <c r="AD157" s="6"/>
      <c r="AE157" s="6"/>
    </row>
    <row r="158" ht="15.75" customHeight="1">
      <c r="A158" s="6"/>
      <c r="B158" s="133"/>
      <c r="C158" s="133"/>
      <c r="D158" s="133"/>
      <c r="E158" s="133"/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  <c r="R158" s="133"/>
      <c r="S158" s="133"/>
      <c r="T158" s="133"/>
      <c r="U158" s="133"/>
      <c r="V158" s="133"/>
      <c r="W158" s="133"/>
      <c r="X158" s="133"/>
      <c r="Y158" s="133"/>
      <c r="Z158" s="133"/>
      <c r="AA158" s="133"/>
      <c r="AB158" s="133"/>
      <c r="AC158" s="6"/>
      <c r="AD158" s="6"/>
      <c r="AE158" s="6"/>
    </row>
    <row r="159" ht="15.75" customHeight="1">
      <c r="A159" s="6"/>
      <c r="B159" s="133"/>
      <c r="C159" s="133"/>
      <c r="D159" s="13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  <c r="X159" s="133"/>
      <c r="Y159" s="133"/>
      <c r="Z159" s="133"/>
      <c r="AA159" s="133"/>
      <c r="AB159" s="133"/>
      <c r="AC159" s="6"/>
      <c r="AD159" s="6"/>
      <c r="AE159" s="6"/>
    </row>
    <row r="160" ht="15.75" customHeight="1">
      <c r="A160" s="6"/>
      <c r="B160" s="133"/>
      <c r="C160" s="133"/>
      <c r="D160" s="13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  <c r="R160" s="133"/>
      <c r="S160" s="133"/>
      <c r="T160" s="133"/>
      <c r="U160" s="133"/>
      <c r="V160" s="133"/>
      <c r="W160" s="133"/>
      <c r="X160" s="133"/>
      <c r="Y160" s="133"/>
      <c r="Z160" s="133"/>
      <c r="AA160" s="133"/>
      <c r="AB160" s="133"/>
      <c r="AC160" s="6"/>
      <c r="AD160" s="6"/>
      <c r="AE160" s="6"/>
    </row>
    <row r="161" ht="15.75" customHeight="1">
      <c r="A161" s="6"/>
      <c r="B161" s="133"/>
      <c r="C161" s="133"/>
      <c r="D161" s="13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  <c r="R161" s="133"/>
      <c r="S161" s="133"/>
      <c r="T161" s="133"/>
      <c r="U161" s="133"/>
      <c r="V161" s="133"/>
      <c r="W161" s="133"/>
      <c r="X161" s="133"/>
      <c r="Y161" s="133"/>
      <c r="Z161" s="133"/>
      <c r="AA161" s="133"/>
      <c r="AB161" s="133"/>
      <c r="AC161" s="6"/>
      <c r="AD161" s="6"/>
      <c r="AE161" s="6"/>
    </row>
    <row r="162" ht="15.75" customHeight="1">
      <c r="A162" s="6"/>
      <c r="B162" s="133"/>
      <c r="C162" s="133"/>
      <c r="D162" s="13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  <c r="R162" s="133"/>
      <c r="S162" s="133"/>
      <c r="T162" s="133"/>
      <c r="U162" s="133"/>
      <c r="V162" s="133"/>
      <c r="W162" s="133"/>
      <c r="X162" s="133"/>
      <c r="Y162" s="133"/>
      <c r="Z162" s="133"/>
      <c r="AA162" s="133"/>
      <c r="AB162" s="133"/>
      <c r="AC162" s="6"/>
      <c r="AD162" s="6"/>
      <c r="AE162" s="6"/>
    </row>
    <row r="163" ht="15.75" customHeight="1">
      <c r="A163" s="6"/>
      <c r="B163" s="133"/>
      <c r="C163" s="133"/>
      <c r="D163" s="13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  <c r="R163" s="133"/>
      <c r="S163" s="133"/>
      <c r="T163" s="133"/>
      <c r="U163" s="133"/>
      <c r="V163" s="133"/>
      <c r="W163" s="133"/>
      <c r="X163" s="133"/>
      <c r="Y163" s="133"/>
      <c r="Z163" s="133"/>
      <c r="AA163" s="133"/>
      <c r="AB163" s="133"/>
      <c r="AC163" s="6"/>
      <c r="AD163" s="6"/>
      <c r="AE163" s="6"/>
    </row>
    <row r="164" ht="15.75" customHeight="1">
      <c r="A164" s="6"/>
      <c r="B164" s="133"/>
      <c r="C164" s="133"/>
      <c r="D164" s="133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  <c r="R164" s="133"/>
      <c r="S164" s="133"/>
      <c r="T164" s="133"/>
      <c r="U164" s="133"/>
      <c r="V164" s="133"/>
      <c r="W164" s="133"/>
      <c r="X164" s="133"/>
      <c r="Y164" s="133"/>
      <c r="Z164" s="133"/>
      <c r="AA164" s="133"/>
      <c r="AB164" s="133"/>
      <c r="AC164" s="6"/>
      <c r="AD164" s="6"/>
      <c r="AE164" s="6"/>
    </row>
    <row r="165" ht="15.75" customHeight="1">
      <c r="A165" s="6"/>
      <c r="B165" s="133"/>
      <c r="C165" s="133"/>
      <c r="D165" s="133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  <c r="R165" s="133"/>
      <c r="S165" s="133"/>
      <c r="T165" s="133"/>
      <c r="U165" s="133"/>
      <c r="V165" s="133"/>
      <c r="W165" s="133"/>
      <c r="X165" s="133"/>
      <c r="Y165" s="133"/>
      <c r="Z165" s="133"/>
      <c r="AA165" s="133"/>
      <c r="AB165" s="133"/>
      <c r="AC165" s="6"/>
      <c r="AD165" s="6"/>
      <c r="AE165" s="6"/>
    </row>
    <row r="166" ht="15.75" customHeight="1">
      <c r="A166" s="6"/>
      <c r="B166" s="133"/>
      <c r="C166" s="133"/>
      <c r="D166" s="13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  <c r="R166" s="133"/>
      <c r="S166" s="133"/>
      <c r="T166" s="133"/>
      <c r="U166" s="133"/>
      <c r="V166" s="133"/>
      <c r="W166" s="133"/>
      <c r="X166" s="133"/>
      <c r="Y166" s="133"/>
      <c r="Z166" s="133"/>
      <c r="AA166" s="133"/>
      <c r="AB166" s="133"/>
      <c r="AC166" s="6"/>
      <c r="AD166" s="6"/>
      <c r="AE166" s="6"/>
    </row>
    <row r="167" ht="15.75" customHeight="1">
      <c r="A167" s="6"/>
      <c r="B167" s="133"/>
      <c r="C167" s="133"/>
      <c r="D167" s="133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  <c r="R167" s="133"/>
      <c r="S167" s="133"/>
      <c r="T167" s="133"/>
      <c r="U167" s="133"/>
      <c r="V167" s="133"/>
      <c r="W167" s="133"/>
      <c r="X167" s="133"/>
      <c r="Y167" s="133"/>
      <c r="Z167" s="133"/>
      <c r="AA167" s="133"/>
      <c r="AB167" s="133"/>
      <c r="AC167" s="6"/>
      <c r="AD167" s="6"/>
      <c r="AE167" s="6"/>
    </row>
    <row r="168" ht="15.75" customHeight="1">
      <c r="A168" s="6"/>
      <c r="B168" s="133"/>
      <c r="C168" s="133"/>
      <c r="D168" s="133"/>
      <c r="E168" s="133"/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  <c r="R168" s="133"/>
      <c r="S168" s="133"/>
      <c r="T168" s="133"/>
      <c r="U168" s="133"/>
      <c r="V168" s="133"/>
      <c r="W168" s="133"/>
      <c r="X168" s="133"/>
      <c r="Y168" s="133"/>
      <c r="Z168" s="133"/>
      <c r="AA168" s="133"/>
      <c r="AB168" s="133"/>
      <c r="AC168" s="6"/>
      <c r="AD168" s="6"/>
      <c r="AE168" s="6"/>
    </row>
    <row r="169" ht="15.75" customHeight="1">
      <c r="A169" s="6"/>
      <c r="B169" s="133"/>
      <c r="C169" s="133"/>
      <c r="D169" s="13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  <c r="R169" s="133"/>
      <c r="S169" s="133"/>
      <c r="T169" s="133"/>
      <c r="U169" s="133"/>
      <c r="V169" s="133"/>
      <c r="W169" s="133"/>
      <c r="X169" s="133"/>
      <c r="Y169" s="133"/>
      <c r="Z169" s="133"/>
      <c r="AA169" s="133"/>
      <c r="AB169" s="133"/>
      <c r="AC169" s="6"/>
      <c r="AD169" s="6"/>
      <c r="AE169" s="6"/>
    </row>
    <row r="170" ht="15.75" customHeight="1">
      <c r="A170" s="6"/>
      <c r="B170" s="133"/>
      <c r="C170" s="133"/>
      <c r="D170" s="133"/>
      <c r="E170" s="133"/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  <c r="R170" s="133"/>
      <c r="S170" s="133"/>
      <c r="T170" s="133"/>
      <c r="U170" s="133"/>
      <c r="V170" s="133"/>
      <c r="W170" s="133"/>
      <c r="X170" s="133"/>
      <c r="Y170" s="133"/>
      <c r="Z170" s="133"/>
      <c r="AA170" s="133"/>
      <c r="AB170" s="133"/>
      <c r="AC170" s="6"/>
      <c r="AD170" s="6"/>
      <c r="AE170" s="6"/>
    </row>
    <row r="171" ht="15.75" customHeight="1">
      <c r="A171" s="6"/>
      <c r="B171" s="133"/>
      <c r="C171" s="133"/>
      <c r="D171" s="133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  <c r="R171" s="133"/>
      <c r="S171" s="133"/>
      <c r="T171" s="133"/>
      <c r="U171" s="133"/>
      <c r="V171" s="133"/>
      <c r="W171" s="133"/>
      <c r="X171" s="133"/>
      <c r="Y171" s="133"/>
      <c r="Z171" s="133"/>
      <c r="AA171" s="133"/>
      <c r="AB171" s="133"/>
      <c r="AC171" s="6"/>
      <c r="AD171" s="6"/>
      <c r="AE171" s="6"/>
    </row>
    <row r="172" ht="15.75" customHeight="1">
      <c r="A172" s="6"/>
      <c r="B172" s="133"/>
      <c r="C172" s="133"/>
      <c r="D172" s="133"/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  <c r="R172" s="133"/>
      <c r="S172" s="133"/>
      <c r="T172" s="133"/>
      <c r="U172" s="133"/>
      <c r="V172" s="133"/>
      <c r="W172" s="133"/>
      <c r="X172" s="133"/>
      <c r="Y172" s="133"/>
      <c r="Z172" s="133"/>
      <c r="AA172" s="133"/>
      <c r="AB172" s="133"/>
      <c r="AC172" s="6"/>
      <c r="AD172" s="6"/>
      <c r="AE172" s="6"/>
    </row>
    <row r="173" ht="15.75" customHeight="1">
      <c r="A173" s="6"/>
      <c r="B173" s="133"/>
      <c r="C173" s="133"/>
      <c r="D173" s="133"/>
      <c r="E173" s="133"/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  <c r="R173" s="133"/>
      <c r="S173" s="133"/>
      <c r="T173" s="133"/>
      <c r="U173" s="133"/>
      <c r="V173" s="133"/>
      <c r="W173" s="133"/>
      <c r="X173" s="133"/>
      <c r="Y173" s="133"/>
      <c r="Z173" s="133"/>
      <c r="AA173" s="133"/>
      <c r="AB173" s="133"/>
      <c r="AC173" s="6"/>
      <c r="AD173" s="6"/>
      <c r="AE173" s="6"/>
    </row>
    <row r="174" ht="15.75" customHeight="1">
      <c r="A174" s="6"/>
      <c r="B174" s="133"/>
      <c r="C174" s="133"/>
      <c r="D174" s="133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  <c r="R174" s="133"/>
      <c r="S174" s="133"/>
      <c r="T174" s="133"/>
      <c r="U174" s="133"/>
      <c r="V174" s="133"/>
      <c r="W174" s="133"/>
      <c r="X174" s="133"/>
      <c r="Y174" s="133"/>
      <c r="Z174" s="133"/>
      <c r="AA174" s="133"/>
      <c r="AB174" s="133"/>
      <c r="AC174" s="6"/>
      <c r="AD174" s="6"/>
      <c r="AE174" s="6"/>
    </row>
    <row r="175" ht="15.75" customHeight="1">
      <c r="A175" s="6"/>
      <c r="B175" s="133"/>
      <c r="C175" s="133"/>
      <c r="D175" s="133"/>
      <c r="E175" s="133"/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  <c r="R175" s="133"/>
      <c r="S175" s="133"/>
      <c r="T175" s="133"/>
      <c r="U175" s="133"/>
      <c r="V175" s="133"/>
      <c r="W175" s="133"/>
      <c r="X175" s="133"/>
      <c r="Y175" s="133"/>
      <c r="Z175" s="133"/>
      <c r="AA175" s="133"/>
      <c r="AB175" s="133"/>
      <c r="AC175" s="6"/>
      <c r="AD175" s="6"/>
      <c r="AE175" s="6"/>
    </row>
    <row r="176" ht="15.75" customHeight="1">
      <c r="A176" s="6"/>
      <c r="B176" s="133"/>
      <c r="C176" s="133"/>
      <c r="D176" s="133"/>
      <c r="E176" s="133"/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  <c r="R176" s="133"/>
      <c r="S176" s="133"/>
      <c r="T176" s="133"/>
      <c r="U176" s="133"/>
      <c r="V176" s="133"/>
      <c r="W176" s="133"/>
      <c r="X176" s="133"/>
      <c r="Y176" s="133"/>
      <c r="Z176" s="133"/>
      <c r="AA176" s="133"/>
      <c r="AB176" s="133"/>
      <c r="AC176" s="6"/>
      <c r="AD176" s="6"/>
      <c r="AE176" s="6"/>
    </row>
    <row r="177" ht="15.75" customHeight="1">
      <c r="A177" s="6"/>
      <c r="B177" s="133"/>
      <c r="C177" s="133"/>
      <c r="D177" s="133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  <c r="R177" s="133"/>
      <c r="S177" s="133"/>
      <c r="T177" s="133"/>
      <c r="U177" s="133"/>
      <c r="V177" s="133"/>
      <c r="W177" s="133"/>
      <c r="X177" s="133"/>
      <c r="Y177" s="133"/>
      <c r="Z177" s="133"/>
      <c r="AA177" s="133"/>
      <c r="AB177" s="133"/>
      <c r="AC177" s="6"/>
      <c r="AD177" s="6"/>
      <c r="AE177" s="6"/>
    </row>
    <row r="178" ht="15.75" customHeight="1">
      <c r="A178" s="6"/>
      <c r="B178" s="133"/>
      <c r="C178" s="133"/>
      <c r="D178" s="133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  <c r="R178" s="133"/>
      <c r="S178" s="133"/>
      <c r="T178" s="133"/>
      <c r="U178" s="133"/>
      <c r="V178" s="133"/>
      <c r="W178" s="133"/>
      <c r="X178" s="133"/>
      <c r="Y178" s="133"/>
      <c r="Z178" s="133"/>
      <c r="AA178" s="133"/>
      <c r="AB178" s="133"/>
      <c r="AC178" s="6"/>
      <c r="AD178" s="6"/>
      <c r="AE178" s="6"/>
    </row>
    <row r="179" ht="15.75" customHeight="1">
      <c r="A179" s="6"/>
      <c r="B179" s="133"/>
      <c r="C179" s="133"/>
      <c r="D179" s="133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  <c r="R179" s="133"/>
      <c r="S179" s="133"/>
      <c r="T179" s="133"/>
      <c r="U179" s="133"/>
      <c r="V179" s="133"/>
      <c r="W179" s="133"/>
      <c r="X179" s="133"/>
      <c r="Y179" s="133"/>
      <c r="Z179" s="133"/>
      <c r="AA179" s="133"/>
      <c r="AB179" s="133"/>
      <c r="AC179" s="6"/>
      <c r="AD179" s="6"/>
      <c r="AE179" s="6"/>
    </row>
    <row r="180" ht="15.75" customHeight="1">
      <c r="A180" s="6"/>
      <c r="B180" s="133"/>
      <c r="C180" s="133"/>
      <c r="D180" s="133"/>
      <c r="E180" s="133"/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  <c r="R180" s="133"/>
      <c r="S180" s="133"/>
      <c r="T180" s="133"/>
      <c r="U180" s="133"/>
      <c r="V180" s="133"/>
      <c r="W180" s="133"/>
      <c r="X180" s="133"/>
      <c r="Y180" s="133"/>
      <c r="Z180" s="133"/>
      <c r="AA180" s="133"/>
      <c r="AB180" s="133"/>
      <c r="AC180" s="6"/>
      <c r="AD180" s="6"/>
      <c r="AE180" s="6"/>
    </row>
    <row r="181" ht="15.75" customHeight="1">
      <c r="A181" s="6"/>
      <c r="B181" s="133"/>
      <c r="C181" s="133"/>
      <c r="D181" s="133"/>
      <c r="E181" s="133"/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  <c r="R181" s="133"/>
      <c r="S181" s="133"/>
      <c r="T181" s="133"/>
      <c r="U181" s="133"/>
      <c r="V181" s="133"/>
      <c r="W181" s="133"/>
      <c r="X181" s="133"/>
      <c r="Y181" s="133"/>
      <c r="Z181" s="133"/>
      <c r="AA181" s="133"/>
      <c r="AB181" s="133"/>
      <c r="AC181" s="6"/>
      <c r="AD181" s="6"/>
      <c r="AE181" s="6"/>
    </row>
    <row r="182" ht="15.75" customHeight="1">
      <c r="A182" s="6"/>
      <c r="B182" s="133"/>
      <c r="C182" s="133"/>
      <c r="D182" s="133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  <c r="R182" s="133"/>
      <c r="S182" s="133"/>
      <c r="T182" s="133"/>
      <c r="U182" s="133"/>
      <c r="V182" s="133"/>
      <c r="W182" s="133"/>
      <c r="X182" s="133"/>
      <c r="Y182" s="133"/>
      <c r="Z182" s="133"/>
      <c r="AA182" s="133"/>
      <c r="AB182" s="133"/>
      <c r="AC182" s="6"/>
      <c r="AD182" s="6"/>
      <c r="AE182" s="6"/>
    </row>
    <row r="183" ht="15.75" customHeight="1">
      <c r="A183" s="6"/>
      <c r="B183" s="133"/>
      <c r="C183" s="133"/>
      <c r="D183" s="133"/>
      <c r="E183" s="133"/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  <c r="R183" s="133"/>
      <c r="S183" s="133"/>
      <c r="T183" s="133"/>
      <c r="U183" s="133"/>
      <c r="V183" s="133"/>
      <c r="W183" s="133"/>
      <c r="X183" s="133"/>
      <c r="Y183" s="133"/>
      <c r="Z183" s="133"/>
      <c r="AA183" s="133"/>
      <c r="AB183" s="133"/>
      <c r="AC183" s="6"/>
      <c r="AD183" s="6"/>
      <c r="AE183" s="6"/>
    </row>
    <row r="184" ht="15.75" customHeight="1">
      <c r="A184" s="6"/>
      <c r="B184" s="133"/>
      <c r="C184" s="133"/>
      <c r="D184" s="133"/>
      <c r="E184" s="133"/>
      <c r="F184" s="133"/>
      <c r="G184" s="133"/>
      <c r="H184" s="133"/>
      <c r="I184" s="133"/>
      <c r="J184" s="133"/>
      <c r="K184" s="133"/>
      <c r="L184" s="133"/>
      <c r="M184" s="133"/>
      <c r="N184" s="133"/>
      <c r="O184" s="133"/>
      <c r="P184" s="133"/>
      <c r="Q184" s="133"/>
      <c r="R184" s="133"/>
      <c r="S184" s="133"/>
      <c r="T184" s="133"/>
      <c r="U184" s="133"/>
      <c r="V184" s="133"/>
      <c r="W184" s="133"/>
      <c r="X184" s="133"/>
      <c r="Y184" s="133"/>
      <c r="Z184" s="133"/>
      <c r="AA184" s="133"/>
      <c r="AB184" s="133"/>
      <c r="AC184" s="6"/>
      <c r="AD184" s="6"/>
      <c r="AE184" s="6"/>
    </row>
    <row r="185" ht="15.75" customHeight="1">
      <c r="A185" s="6"/>
      <c r="B185" s="133"/>
      <c r="C185" s="133"/>
      <c r="D185" s="133"/>
      <c r="E185" s="133"/>
      <c r="F185" s="133"/>
      <c r="G185" s="133"/>
      <c r="H185" s="133"/>
      <c r="I185" s="133"/>
      <c r="J185" s="133"/>
      <c r="K185" s="133"/>
      <c r="L185" s="133"/>
      <c r="M185" s="133"/>
      <c r="N185" s="133"/>
      <c r="O185" s="133"/>
      <c r="P185" s="133"/>
      <c r="Q185" s="133"/>
      <c r="R185" s="133"/>
      <c r="S185" s="133"/>
      <c r="T185" s="133"/>
      <c r="U185" s="133"/>
      <c r="V185" s="133"/>
      <c r="W185" s="133"/>
      <c r="X185" s="133"/>
      <c r="Y185" s="133"/>
      <c r="Z185" s="133"/>
      <c r="AA185" s="133"/>
      <c r="AB185" s="133"/>
      <c r="AC185" s="6"/>
      <c r="AD185" s="6"/>
      <c r="AE185" s="6"/>
    </row>
    <row r="186" ht="15.75" customHeight="1">
      <c r="A186" s="6"/>
      <c r="B186" s="133"/>
      <c r="C186" s="133"/>
      <c r="D186" s="133"/>
      <c r="E186" s="133"/>
      <c r="F186" s="133"/>
      <c r="G186" s="133"/>
      <c r="H186" s="133"/>
      <c r="I186" s="133"/>
      <c r="J186" s="133"/>
      <c r="K186" s="133"/>
      <c r="L186" s="133"/>
      <c r="M186" s="133"/>
      <c r="N186" s="133"/>
      <c r="O186" s="133"/>
      <c r="P186" s="133"/>
      <c r="Q186" s="133"/>
      <c r="R186" s="133"/>
      <c r="S186" s="133"/>
      <c r="T186" s="133"/>
      <c r="U186" s="133"/>
      <c r="V186" s="133"/>
      <c r="W186" s="133"/>
      <c r="X186" s="133"/>
      <c r="Y186" s="133"/>
      <c r="Z186" s="133"/>
      <c r="AA186" s="133"/>
      <c r="AB186" s="133"/>
      <c r="AC186" s="6"/>
      <c r="AD186" s="6"/>
      <c r="AE186" s="6"/>
    </row>
    <row r="187" ht="15.75" customHeight="1">
      <c r="A187" s="6"/>
      <c r="B187" s="133"/>
      <c r="C187" s="133"/>
      <c r="D187" s="133"/>
      <c r="E187" s="133"/>
      <c r="F187" s="133"/>
      <c r="G187" s="133"/>
      <c r="H187" s="133"/>
      <c r="I187" s="133"/>
      <c r="J187" s="133"/>
      <c r="K187" s="133"/>
      <c r="L187" s="133"/>
      <c r="M187" s="133"/>
      <c r="N187" s="133"/>
      <c r="O187" s="133"/>
      <c r="P187" s="133"/>
      <c r="Q187" s="133"/>
      <c r="R187" s="133"/>
      <c r="S187" s="133"/>
      <c r="T187" s="133"/>
      <c r="U187" s="133"/>
      <c r="V187" s="133"/>
      <c r="W187" s="133"/>
      <c r="X187" s="133"/>
      <c r="Y187" s="133"/>
      <c r="Z187" s="133"/>
      <c r="AA187" s="133"/>
      <c r="AB187" s="133"/>
      <c r="AC187" s="6"/>
      <c r="AD187" s="6"/>
      <c r="AE187" s="6"/>
    </row>
    <row r="188" ht="15.75" customHeight="1">
      <c r="A188" s="6"/>
      <c r="B188" s="133"/>
      <c r="C188" s="133"/>
      <c r="D188" s="133"/>
      <c r="E188" s="133"/>
      <c r="F188" s="133"/>
      <c r="G188" s="133"/>
      <c r="H188" s="133"/>
      <c r="I188" s="133"/>
      <c r="J188" s="133"/>
      <c r="K188" s="133"/>
      <c r="L188" s="133"/>
      <c r="M188" s="133"/>
      <c r="N188" s="133"/>
      <c r="O188" s="133"/>
      <c r="P188" s="133"/>
      <c r="Q188" s="133"/>
      <c r="R188" s="133"/>
      <c r="S188" s="133"/>
      <c r="T188" s="133"/>
      <c r="U188" s="133"/>
      <c r="V188" s="133"/>
      <c r="W188" s="133"/>
      <c r="X188" s="133"/>
      <c r="Y188" s="133"/>
      <c r="Z188" s="133"/>
      <c r="AA188" s="133"/>
      <c r="AB188" s="133"/>
      <c r="AC188" s="6"/>
      <c r="AD188" s="6"/>
      <c r="AE188" s="6"/>
    </row>
    <row r="189" ht="15.75" customHeight="1">
      <c r="A189" s="6"/>
      <c r="B189" s="133"/>
      <c r="C189" s="133"/>
      <c r="D189" s="133"/>
      <c r="E189" s="133"/>
      <c r="F189" s="133"/>
      <c r="G189" s="133"/>
      <c r="H189" s="133"/>
      <c r="I189" s="133"/>
      <c r="J189" s="133"/>
      <c r="K189" s="133"/>
      <c r="L189" s="133"/>
      <c r="M189" s="133"/>
      <c r="N189" s="133"/>
      <c r="O189" s="133"/>
      <c r="P189" s="133"/>
      <c r="Q189" s="133"/>
      <c r="R189" s="133"/>
      <c r="S189" s="133"/>
      <c r="T189" s="133"/>
      <c r="U189" s="133"/>
      <c r="V189" s="133"/>
      <c r="W189" s="133"/>
      <c r="X189" s="133"/>
      <c r="Y189" s="133"/>
      <c r="Z189" s="133"/>
      <c r="AA189" s="133"/>
      <c r="AB189" s="133"/>
      <c r="AC189" s="6"/>
      <c r="AD189" s="6"/>
      <c r="AE189" s="6"/>
    </row>
    <row r="190" ht="15.75" customHeight="1">
      <c r="A190" s="6"/>
      <c r="B190" s="133"/>
      <c r="C190" s="133"/>
      <c r="D190" s="133"/>
      <c r="E190" s="133"/>
      <c r="F190" s="133"/>
      <c r="G190" s="133"/>
      <c r="H190" s="133"/>
      <c r="I190" s="133"/>
      <c r="J190" s="133"/>
      <c r="K190" s="133"/>
      <c r="L190" s="133"/>
      <c r="M190" s="133"/>
      <c r="N190" s="133"/>
      <c r="O190" s="133"/>
      <c r="P190" s="133"/>
      <c r="Q190" s="133"/>
      <c r="R190" s="133"/>
      <c r="S190" s="133"/>
      <c r="T190" s="133"/>
      <c r="U190" s="133"/>
      <c r="V190" s="133"/>
      <c r="W190" s="133"/>
      <c r="X190" s="133"/>
      <c r="Y190" s="133"/>
      <c r="Z190" s="133"/>
      <c r="AA190" s="133"/>
      <c r="AB190" s="133"/>
      <c r="AC190" s="6"/>
      <c r="AD190" s="6"/>
      <c r="AE190" s="6"/>
    </row>
    <row r="191" ht="15.75" customHeight="1">
      <c r="A191" s="6"/>
      <c r="B191" s="133"/>
      <c r="C191" s="133"/>
      <c r="D191" s="133"/>
      <c r="E191" s="133"/>
      <c r="F191" s="133"/>
      <c r="G191" s="133"/>
      <c r="H191" s="133"/>
      <c r="I191" s="133"/>
      <c r="J191" s="133"/>
      <c r="K191" s="133"/>
      <c r="L191" s="133"/>
      <c r="M191" s="133"/>
      <c r="N191" s="133"/>
      <c r="O191" s="133"/>
      <c r="P191" s="133"/>
      <c r="Q191" s="133"/>
      <c r="R191" s="133"/>
      <c r="S191" s="133"/>
      <c r="T191" s="133"/>
      <c r="U191" s="133"/>
      <c r="V191" s="133"/>
      <c r="W191" s="133"/>
      <c r="X191" s="133"/>
      <c r="Y191" s="133"/>
      <c r="Z191" s="133"/>
      <c r="AA191" s="133"/>
      <c r="AB191" s="133"/>
      <c r="AC191" s="6"/>
      <c r="AD191" s="6"/>
      <c r="AE191" s="6"/>
    </row>
    <row r="192" ht="15.75" customHeight="1">
      <c r="A192" s="6"/>
      <c r="B192" s="133"/>
      <c r="C192" s="133"/>
      <c r="D192" s="133"/>
      <c r="E192" s="133"/>
      <c r="F192" s="133"/>
      <c r="G192" s="133"/>
      <c r="H192" s="133"/>
      <c r="I192" s="133"/>
      <c r="J192" s="133"/>
      <c r="K192" s="133"/>
      <c r="L192" s="133"/>
      <c r="M192" s="133"/>
      <c r="N192" s="133"/>
      <c r="O192" s="133"/>
      <c r="P192" s="133"/>
      <c r="Q192" s="133"/>
      <c r="R192" s="133"/>
      <c r="S192" s="133"/>
      <c r="T192" s="133"/>
      <c r="U192" s="133"/>
      <c r="V192" s="133"/>
      <c r="W192" s="133"/>
      <c r="X192" s="133"/>
      <c r="Y192" s="133"/>
      <c r="Z192" s="133"/>
      <c r="AA192" s="133"/>
      <c r="AB192" s="133"/>
      <c r="AC192" s="6"/>
      <c r="AD192" s="6"/>
      <c r="AE192" s="6"/>
    </row>
    <row r="193" ht="15.75" customHeight="1">
      <c r="A193" s="6"/>
      <c r="B193" s="133"/>
      <c r="C193" s="133"/>
      <c r="D193" s="133"/>
      <c r="E193" s="133"/>
      <c r="F193" s="133"/>
      <c r="G193" s="133"/>
      <c r="H193" s="133"/>
      <c r="I193" s="133"/>
      <c r="J193" s="133"/>
      <c r="K193" s="133"/>
      <c r="L193" s="133"/>
      <c r="M193" s="133"/>
      <c r="N193" s="133"/>
      <c r="O193" s="133"/>
      <c r="P193" s="133"/>
      <c r="Q193" s="133"/>
      <c r="R193" s="133"/>
      <c r="S193" s="133"/>
      <c r="T193" s="133"/>
      <c r="U193" s="133"/>
      <c r="V193" s="133"/>
      <c r="W193" s="133"/>
      <c r="X193" s="133"/>
      <c r="Y193" s="133"/>
      <c r="Z193" s="133"/>
      <c r="AA193" s="133"/>
      <c r="AB193" s="133"/>
      <c r="AC193" s="6"/>
      <c r="AD193" s="6"/>
      <c r="AE193" s="6"/>
    </row>
    <row r="194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</row>
    <row r="19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</row>
    <row r="196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</row>
    <row r="197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</row>
    <row r="198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</row>
    <row r="199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</row>
    <row r="200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</row>
    <row r="20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</row>
    <row r="202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</row>
    <row r="203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</row>
    <row r="204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</row>
    <row r="20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</row>
    <row r="206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</row>
    <row r="207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</row>
    <row r="208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</row>
    <row r="209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</row>
    <row r="210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</row>
    <row r="21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</row>
    <row r="212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</row>
    <row r="213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</row>
    <row r="214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</row>
    <row r="21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</row>
    <row r="216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</row>
    <row r="217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</row>
    <row r="218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</row>
    <row r="219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</row>
    <row r="220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</row>
    <row r="22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</row>
    <row r="222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</row>
    <row r="223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</row>
    <row r="224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</row>
    <row r="2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</row>
    <row r="226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</row>
    <row r="227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</row>
    <row r="228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</row>
    <row r="229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</row>
    <row r="230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</row>
    <row r="23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</row>
    <row r="232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</row>
    <row r="233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</row>
    <row r="234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</row>
    <row r="23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</row>
    <row r="236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</row>
    <row r="237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</row>
    <row r="238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</row>
    <row r="239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</row>
    <row r="240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</row>
    <row r="24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</row>
    <row r="242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</row>
    <row r="243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</row>
    <row r="244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</row>
    <row r="24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</row>
    <row r="246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</row>
    <row r="247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</row>
    <row r="248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</row>
    <row r="249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</row>
    <row r="250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</row>
    <row r="25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</row>
    <row r="252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</row>
    <row r="253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</row>
    <row r="254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</row>
    <row r="25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</row>
    <row r="256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</row>
    <row r="257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</row>
    <row r="258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</row>
    <row r="259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</row>
    <row r="260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</row>
    <row r="26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</row>
    <row r="262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</row>
    <row r="263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</row>
    <row r="264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</row>
    <row r="26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</row>
    <row r="266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</row>
    <row r="267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</row>
    <row r="268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</row>
    <row r="269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</row>
    <row r="270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</row>
    <row r="27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</row>
    <row r="272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</row>
    <row r="273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</row>
    <row r="274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</row>
    <row r="27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</row>
    <row r="276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</row>
    <row r="277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</row>
    <row r="278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</row>
    <row r="279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</row>
    <row r="280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</row>
    <row r="28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</row>
    <row r="282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</row>
    <row r="283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</row>
    <row r="284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</row>
    <row r="28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</row>
    <row r="286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</row>
    <row r="287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</row>
    <row r="288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</row>
    <row r="289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</row>
    <row r="290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</row>
    <row r="29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</row>
    <row r="292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</row>
    <row r="293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</row>
    <row r="294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</row>
    <row r="29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</row>
    <row r="296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</row>
    <row r="297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</row>
    <row r="298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</row>
    <row r="299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</row>
    <row r="300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</row>
    <row r="30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</row>
    <row r="302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</row>
    <row r="303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</row>
    <row r="304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</row>
    <row r="30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</row>
    <row r="306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</row>
    <row r="307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</row>
    <row r="308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</row>
    <row r="309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</row>
    <row r="310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</row>
    <row r="31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</row>
    <row r="312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</row>
    <row r="313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</row>
    <row r="314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</row>
    <row r="31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</row>
    <row r="316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</row>
    <row r="317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</row>
    <row r="318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</row>
    <row r="319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</row>
    <row r="320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</row>
    <row r="32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</row>
    <row r="322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</row>
    <row r="323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</row>
    <row r="324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</row>
    <row r="3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</row>
    <row r="326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</row>
    <row r="327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</row>
    <row r="328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</row>
    <row r="329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</row>
    <row r="330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</row>
    <row r="33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</row>
    <row r="332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</row>
    <row r="333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</row>
    <row r="334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</row>
    <row r="33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</row>
    <row r="336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</row>
    <row r="337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</row>
    <row r="338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</row>
    <row r="339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</row>
    <row r="340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</row>
    <row r="34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</row>
    <row r="342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</row>
    <row r="343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</row>
    <row r="344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</row>
    <row r="34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</row>
    <row r="346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</row>
    <row r="347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</row>
    <row r="348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</row>
    <row r="349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</row>
    <row r="350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</row>
    <row r="35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</row>
    <row r="352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</row>
    <row r="353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</row>
    <row r="354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</row>
    <row r="35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</row>
    <row r="356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</row>
    <row r="357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</row>
    <row r="358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</row>
    <row r="359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</row>
    <row r="360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</row>
    <row r="36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</row>
    <row r="362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</row>
    <row r="363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</row>
    <row r="364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</row>
    <row r="36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</row>
    <row r="366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</row>
    <row r="367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</row>
    <row r="368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</row>
    <row r="369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</row>
    <row r="370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</row>
    <row r="37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</row>
    <row r="372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</row>
    <row r="373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</row>
    <row r="374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</row>
    <row r="37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</row>
    <row r="376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</row>
    <row r="377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</row>
    <row r="378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</row>
    <row r="379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</row>
    <row r="380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</row>
    <row r="38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</row>
    <row r="382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</row>
    <row r="383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</row>
    <row r="384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</row>
    <row r="38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</row>
    <row r="386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</row>
    <row r="387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</row>
    <row r="388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</row>
    <row r="389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</row>
    <row r="390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</row>
    <row r="39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</row>
    <row r="392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</row>
    <row r="393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</row>
    <row r="394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</row>
    <row r="39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</row>
    <row r="396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</row>
    <row r="397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</row>
    <row r="398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</row>
    <row r="399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</row>
    <row r="400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</row>
    <row r="40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</row>
    <row r="402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</row>
    <row r="403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</row>
    <row r="404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</row>
    <row r="40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</row>
    <row r="406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</row>
    <row r="407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</row>
    <row r="408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</row>
    <row r="409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</row>
    <row r="410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</row>
    <row r="41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</row>
    <row r="412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</row>
    <row r="413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</row>
    <row r="414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</row>
    <row r="41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</row>
    <row r="416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</row>
    <row r="417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</row>
    <row r="418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</row>
    <row r="419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</row>
    <row r="420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</row>
    <row r="42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</row>
    <row r="422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</row>
    <row r="423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</row>
    <row r="424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</row>
    <row r="4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</row>
    <row r="426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</row>
    <row r="427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</row>
    <row r="428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</row>
    <row r="429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</row>
    <row r="430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</row>
    <row r="43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</row>
    <row r="432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</row>
    <row r="433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</row>
    <row r="434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</row>
    <row r="43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</row>
    <row r="436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</row>
    <row r="437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</row>
    <row r="438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</row>
    <row r="439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</row>
    <row r="440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</row>
    <row r="44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</row>
    <row r="442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</row>
    <row r="443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</row>
    <row r="444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</row>
    <row r="44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</row>
    <row r="446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</row>
    <row r="447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</row>
    <row r="448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</row>
    <row r="449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</row>
    <row r="450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</row>
    <row r="45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</row>
    <row r="452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</row>
    <row r="453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</row>
    <row r="454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</row>
    <row r="45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</row>
    <row r="456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</row>
    <row r="457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</row>
    <row r="458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</row>
    <row r="459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</row>
    <row r="460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</row>
    <row r="46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</row>
    <row r="462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</row>
    <row r="463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</row>
    <row r="464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</row>
    <row r="46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</row>
    <row r="466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</row>
    <row r="467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</row>
    <row r="468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</row>
    <row r="469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</row>
    <row r="470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</row>
    <row r="47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</row>
    <row r="472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</row>
    <row r="473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</row>
    <row r="474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</row>
    <row r="47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</row>
    <row r="476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</row>
    <row r="477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</row>
    <row r="478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</row>
    <row r="479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</row>
    <row r="480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</row>
    <row r="48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</row>
    <row r="482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</row>
    <row r="483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</row>
    <row r="484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</row>
    <row r="48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</row>
    <row r="486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</row>
    <row r="487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</row>
    <row r="488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</row>
    <row r="489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</row>
    <row r="490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</row>
    <row r="49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</row>
    <row r="492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</row>
    <row r="493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</row>
    <row r="494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</row>
    <row r="49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</row>
    <row r="496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</row>
    <row r="497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</row>
    <row r="498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</row>
    <row r="499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</row>
    <row r="500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</row>
    <row r="50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</row>
    <row r="502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</row>
    <row r="503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</row>
    <row r="504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</row>
    <row r="50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</row>
    <row r="506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</row>
    <row r="507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</row>
    <row r="508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</row>
    <row r="509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</row>
    <row r="510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</row>
    <row r="51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</row>
    <row r="512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</row>
    <row r="513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</row>
    <row r="514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</row>
    <row r="51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</row>
    <row r="516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</row>
    <row r="517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</row>
    <row r="518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</row>
    <row r="519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</row>
    <row r="520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</row>
    <row r="52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</row>
    <row r="522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</row>
    <row r="523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</row>
    <row r="524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</row>
    <row r="5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</row>
    <row r="526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</row>
    <row r="527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</row>
    <row r="528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</row>
    <row r="529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</row>
    <row r="530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</row>
    <row r="53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</row>
    <row r="532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</row>
    <row r="533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</row>
    <row r="534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</row>
    <row r="53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</row>
    <row r="536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</row>
    <row r="537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</row>
    <row r="538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</row>
    <row r="539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</row>
    <row r="540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</row>
    <row r="54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</row>
    <row r="542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</row>
    <row r="543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</row>
    <row r="544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</row>
    <row r="54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</row>
    <row r="546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</row>
    <row r="547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</row>
    <row r="548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</row>
    <row r="549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</row>
    <row r="550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</row>
    <row r="55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</row>
    <row r="552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</row>
    <row r="553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</row>
    <row r="554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</row>
    <row r="55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</row>
    <row r="556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</row>
    <row r="557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</row>
    <row r="558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</row>
    <row r="559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</row>
    <row r="560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</row>
    <row r="56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</row>
    <row r="562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</row>
    <row r="563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</row>
    <row r="564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</row>
    <row r="56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</row>
    <row r="566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</row>
    <row r="567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</row>
    <row r="568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</row>
    <row r="569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</row>
    <row r="570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</row>
    <row r="57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</row>
    <row r="572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</row>
    <row r="573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</row>
    <row r="574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</row>
    <row r="57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</row>
    <row r="576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</row>
    <row r="577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</row>
    <row r="578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</row>
    <row r="579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</row>
    <row r="580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</row>
    <row r="58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</row>
    <row r="582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</row>
    <row r="583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</row>
    <row r="584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</row>
    <row r="58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</row>
    <row r="586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</row>
    <row r="587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</row>
    <row r="588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</row>
    <row r="589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</row>
    <row r="590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</row>
    <row r="59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</row>
    <row r="592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</row>
    <row r="593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</row>
    <row r="594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</row>
    <row r="59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</row>
    <row r="596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</row>
    <row r="597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</row>
    <row r="598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</row>
    <row r="599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</row>
    <row r="600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</row>
    <row r="60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</row>
    <row r="602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</row>
    <row r="603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</row>
    <row r="604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</row>
    <row r="60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</row>
    <row r="606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</row>
    <row r="607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</row>
    <row r="608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</row>
    <row r="609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</row>
    <row r="610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</row>
    <row r="61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</row>
    <row r="612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</row>
    <row r="613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</row>
    <row r="614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</row>
    <row r="61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</row>
    <row r="616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</row>
    <row r="617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</row>
    <row r="618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</row>
    <row r="619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</row>
    <row r="620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</row>
    <row r="62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</row>
    <row r="622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</row>
    <row r="623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</row>
    <row r="624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</row>
    <row r="6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</row>
    <row r="626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</row>
    <row r="627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</row>
    <row r="628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</row>
    <row r="629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</row>
    <row r="630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</row>
    <row r="63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</row>
    <row r="632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</row>
    <row r="633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</row>
    <row r="634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</row>
    <row r="63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</row>
    <row r="636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</row>
    <row r="637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</row>
    <row r="638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</row>
    <row r="639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</row>
    <row r="640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</row>
    <row r="64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</row>
    <row r="642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</row>
    <row r="643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</row>
    <row r="644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</row>
    <row r="64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</row>
    <row r="646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</row>
    <row r="647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</row>
    <row r="648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</row>
    <row r="649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</row>
    <row r="650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</row>
    <row r="65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</row>
    <row r="652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</row>
    <row r="653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</row>
    <row r="654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</row>
    <row r="65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</row>
    <row r="656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</row>
    <row r="657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</row>
    <row r="658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</row>
    <row r="659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</row>
    <row r="660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</row>
    <row r="66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</row>
    <row r="662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</row>
    <row r="663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</row>
    <row r="664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</row>
    <row r="66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</row>
    <row r="666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</row>
    <row r="667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</row>
    <row r="668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</row>
    <row r="669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</row>
    <row r="670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</row>
    <row r="67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</row>
    <row r="672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</row>
    <row r="673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</row>
    <row r="674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</row>
    <row r="67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</row>
    <row r="676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</row>
    <row r="677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</row>
    <row r="678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</row>
    <row r="679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</row>
    <row r="680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</row>
    <row r="68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</row>
    <row r="682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</row>
    <row r="683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</row>
    <row r="684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</row>
    <row r="68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</row>
    <row r="686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</row>
    <row r="687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</row>
    <row r="688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</row>
    <row r="689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</row>
    <row r="690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</row>
    <row r="69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</row>
    <row r="692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</row>
    <row r="693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</row>
    <row r="694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</row>
    <row r="69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</row>
    <row r="696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</row>
    <row r="697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</row>
    <row r="698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</row>
    <row r="699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</row>
    <row r="700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</row>
    <row r="70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</row>
    <row r="702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</row>
    <row r="703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</row>
    <row r="704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</row>
    <row r="70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</row>
    <row r="706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</row>
    <row r="707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</row>
    <row r="708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</row>
    <row r="709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</row>
    <row r="710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</row>
    <row r="71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</row>
    <row r="712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</row>
    <row r="713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</row>
    <row r="714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</row>
    <row r="71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</row>
    <row r="716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</row>
    <row r="717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</row>
    <row r="718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</row>
    <row r="719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</row>
    <row r="720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</row>
    <row r="72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</row>
    <row r="722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</row>
    <row r="723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</row>
    <row r="724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</row>
    <row r="7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</row>
    <row r="726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</row>
    <row r="727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</row>
    <row r="728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</row>
    <row r="729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</row>
    <row r="730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</row>
    <row r="73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</row>
    <row r="732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</row>
    <row r="733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</row>
    <row r="734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</row>
    <row r="73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</row>
    <row r="736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</row>
    <row r="737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</row>
    <row r="738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</row>
    <row r="739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</row>
    <row r="740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</row>
    <row r="74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</row>
    <row r="742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</row>
    <row r="743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</row>
    <row r="744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</row>
    <row r="74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</row>
    <row r="746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</row>
    <row r="747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</row>
    <row r="748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</row>
    <row r="749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</row>
    <row r="750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</row>
    <row r="75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</row>
    <row r="752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</row>
    <row r="753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</row>
    <row r="754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</row>
    <row r="75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</row>
    <row r="756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</row>
    <row r="757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</row>
    <row r="758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</row>
    <row r="759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</row>
    <row r="760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</row>
    <row r="76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</row>
    <row r="762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</row>
    <row r="763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</row>
    <row r="764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</row>
    <row r="76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</row>
    <row r="766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</row>
    <row r="767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</row>
    <row r="768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</row>
    <row r="769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</row>
    <row r="770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</row>
    <row r="77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</row>
    <row r="772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</row>
    <row r="773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</row>
    <row r="774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</row>
    <row r="77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</row>
    <row r="776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</row>
    <row r="777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</row>
    <row r="778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</row>
    <row r="779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</row>
    <row r="780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</row>
    <row r="78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</row>
    <row r="782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</row>
    <row r="783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</row>
    <row r="784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</row>
    <row r="78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</row>
    <row r="786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</row>
    <row r="787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</row>
    <row r="788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</row>
    <row r="789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</row>
    <row r="790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</row>
    <row r="79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</row>
    <row r="792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</row>
    <row r="793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</row>
    <row r="794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</row>
    <row r="79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</row>
    <row r="796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</row>
    <row r="797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</row>
    <row r="798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</row>
    <row r="799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</row>
    <row r="800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</row>
    <row r="80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</row>
    <row r="802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</row>
    <row r="803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</row>
    <row r="804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</row>
    <row r="80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</row>
    <row r="806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</row>
    <row r="807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</row>
    <row r="808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</row>
    <row r="809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</row>
    <row r="810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</row>
    <row r="81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</row>
    <row r="812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</row>
    <row r="813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</row>
    <row r="814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</row>
    <row r="81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</row>
    <row r="816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</row>
    <row r="817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</row>
    <row r="818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</row>
    <row r="819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</row>
    <row r="820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</row>
    <row r="82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</row>
    <row r="822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</row>
    <row r="823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</row>
    <row r="824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</row>
    <row r="8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</row>
    <row r="826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</row>
    <row r="827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</row>
    <row r="828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</row>
    <row r="829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</row>
    <row r="830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</row>
    <row r="83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</row>
    <row r="832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</row>
    <row r="833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</row>
    <row r="834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</row>
    <row r="83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</row>
    <row r="836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</row>
    <row r="837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</row>
    <row r="838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</row>
    <row r="839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</row>
    <row r="840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</row>
    <row r="84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</row>
    <row r="842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</row>
    <row r="843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</row>
    <row r="844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</row>
    <row r="84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</row>
    <row r="846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</row>
    <row r="847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</row>
    <row r="848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</row>
    <row r="849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</row>
    <row r="850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</row>
    <row r="85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</row>
    <row r="852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</row>
    <row r="853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</row>
    <row r="854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</row>
    <row r="85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</row>
    <row r="856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</row>
    <row r="857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</row>
    <row r="858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</row>
    <row r="859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</row>
    <row r="860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</row>
    <row r="86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</row>
    <row r="862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</row>
    <row r="863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</row>
    <row r="864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</row>
    <row r="86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</row>
    <row r="866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</row>
    <row r="867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</row>
    <row r="868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</row>
    <row r="869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</row>
    <row r="870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</row>
    <row r="87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</row>
    <row r="872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</row>
    <row r="873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</row>
    <row r="874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</row>
    <row r="87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</row>
    <row r="876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</row>
    <row r="877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</row>
    <row r="878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</row>
    <row r="879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</row>
    <row r="880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</row>
    <row r="88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</row>
    <row r="882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</row>
    <row r="883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</row>
    <row r="884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</row>
    <row r="88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</row>
    <row r="886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</row>
    <row r="887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</row>
    <row r="888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</row>
    <row r="889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</row>
    <row r="890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</row>
    <row r="89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</row>
    <row r="892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</row>
    <row r="893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</row>
    <row r="894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</row>
    <row r="89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</row>
    <row r="896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</row>
    <row r="897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</row>
    <row r="898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</row>
    <row r="899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</row>
    <row r="900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</row>
    <row r="90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</row>
    <row r="902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</row>
    <row r="903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</row>
    <row r="904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</row>
    <row r="90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</row>
    <row r="906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</row>
    <row r="907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</row>
    <row r="908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</row>
    <row r="909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</row>
    <row r="910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</row>
    <row r="91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</row>
    <row r="912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</row>
    <row r="913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</row>
    <row r="914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</row>
    <row r="91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</row>
    <row r="916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</row>
    <row r="917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</row>
    <row r="918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</row>
    <row r="919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</row>
    <row r="920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</row>
    <row r="92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</row>
    <row r="922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</row>
    <row r="923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</row>
    <row r="924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</row>
    <row r="9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</row>
    <row r="926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</row>
    <row r="927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</row>
    <row r="928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</row>
    <row r="929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</row>
    <row r="930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</row>
    <row r="93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</row>
    <row r="932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</row>
    <row r="933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</row>
    <row r="934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</row>
    <row r="93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</row>
    <row r="936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</row>
    <row r="937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</row>
    <row r="938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</row>
    <row r="939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</row>
    <row r="940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</row>
    <row r="94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</row>
    <row r="942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</row>
    <row r="943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</row>
    <row r="944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</row>
    <row r="94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</row>
    <row r="946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</row>
    <row r="947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</row>
    <row r="948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</row>
    <row r="949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</row>
    <row r="950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</row>
    <row r="95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</row>
    <row r="952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</row>
    <row r="953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</row>
    <row r="954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</row>
    <row r="95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</row>
    <row r="956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</row>
    <row r="957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</row>
    <row r="958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</row>
    <row r="959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</row>
    <row r="960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</row>
    <row r="96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</row>
    <row r="962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</row>
    <row r="963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</row>
    <row r="964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</row>
    <row r="96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</row>
    <row r="966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</row>
    <row r="967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</row>
    <row r="968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</row>
    <row r="969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</row>
    <row r="970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</row>
    <row r="97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</row>
    <row r="972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</row>
    <row r="973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</row>
    <row r="974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</row>
    <row r="97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</row>
    <row r="976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</row>
    <row r="977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</row>
    <row r="978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</row>
    <row r="979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</row>
    <row r="980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</row>
    <row r="98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</row>
    <row r="982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</row>
    <row r="983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</row>
    <row r="984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</row>
    <row r="98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</row>
    <row r="986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</row>
    <row r="987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</row>
    <row r="988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</row>
    <row r="989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</row>
    <row r="990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</row>
    <row r="99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</row>
    <row r="992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</row>
    <row r="993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</row>
    <row r="994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</row>
    <row r="99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</row>
    <row r="996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</row>
    <row r="997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</row>
    <row r="998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</row>
    <row r="999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</row>
    <row r="1000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</row>
    <row r="1001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</row>
    <row r="1002">
      <c r="A1002" s="6"/>
      <c r="B1002" s="6"/>
      <c r="C1002" s="6"/>
      <c r="D1002" s="6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</row>
  </sheetData>
  <mergeCells count="24">
    <mergeCell ref="O1:P1"/>
    <mergeCell ref="Q1:R1"/>
    <mergeCell ref="Y1:Z1"/>
    <mergeCell ref="AA1:AB1"/>
    <mergeCell ref="W1:X1"/>
    <mergeCell ref="S1:T1"/>
    <mergeCell ref="U1:V1"/>
    <mergeCell ref="M1:N1"/>
    <mergeCell ref="K1:L1"/>
    <mergeCell ref="I1:J1"/>
    <mergeCell ref="G1:H1"/>
    <mergeCell ref="C1:D1"/>
    <mergeCell ref="E1:F1"/>
    <mergeCell ref="B1:B2"/>
    <mergeCell ref="A79:A87"/>
    <mergeCell ref="A59:A78"/>
    <mergeCell ref="A1:A2"/>
    <mergeCell ref="A13:A18"/>
    <mergeCell ref="A3:A12"/>
    <mergeCell ref="A88:A92"/>
    <mergeCell ref="A19:A27"/>
    <mergeCell ref="A39:A50"/>
    <mergeCell ref="A28:A38"/>
    <mergeCell ref="A51:A58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8.43"/>
    <col customWidth="1" min="2" max="2" width="48.86"/>
    <col customWidth="1" min="3" max="28" width="7.29"/>
    <col customWidth="1" min="29" max="31" width="17.29"/>
  </cols>
  <sheetData>
    <row r="1" ht="15.75" customHeight="1">
      <c r="A1" s="7" t="s">
        <v>6</v>
      </c>
      <c r="B1" s="8" t="s">
        <v>7</v>
      </c>
      <c r="C1" s="9" t="s">
        <v>10</v>
      </c>
      <c r="D1" s="10"/>
      <c r="E1" s="9" t="s">
        <v>11</v>
      </c>
      <c r="F1" s="10"/>
      <c r="G1" s="9" t="s">
        <v>12</v>
      </c>
      <c r="H1" s="10"/>
      <c r="I1" s="9" t="s">
        <v>13</v>
      </c>
      <c r="J1" s="10"/>
      <c r="K1" s="9" t="s">
        <v>14</v>
      </c>
      <c r="L1" s="10"/>
      <c r="M1" s="9" t="s">
        <v>15</v>
      </c>
      <c r="N1" s="10"/>
      <c r="O1" s="9" t="s">
        <v>16</v>
      </c>
      <c r="P1" s="10"/>
      <c r="Q1" s="9" t="s">
        <v>17</v>
      </c>
      <c r="R1" s="10"/>
      <c r="S1" s="9" t="s">
        <v>18</v>
      </c>
      <c r="T1" s="10"/>
      <c r="U1" s="9" t="s">
        <v>19</v>
      </c>
      <c r="V1" s="10"/>
      <c r="W1" s="9" t="s">
        <v>20</v>
      </c>
      <c r="X1" s="10"/>
      <c r="Y1" s="9" t="s">
        <v>21</v>
      </c>
      <c r="Z1" s="10"/>
      <c r="AA1" s="9" t="s">
        <v>22</v>
      </c>
      <c r="AB1" s="10"/>
      <c r="AC1" s="6"/>
      <c r="AD1" s="6"/>
      <c r="AE1" s="6"/>
    </row>
    <row r="2" ht="15.75" customHeight="1">
      <c r="A2" s="12"/>
      <c r="C2" s="13" t="s">
        <v>23</v>
      </c>
      <c r="D2" s="14" t="s">
        <v>24</v>
      </c>
      <c r="E2" s="13" t="s">
        <v>23</v>
      </c>
      <c r="F2" s="14" t="s">
        <v>24</v>
      </c>
      <c r="G2" s="13" t="s">
        <v>23</v>
      </c>
      <c r="H2" s="14" t="s">
        <v>24</v>
      </c>
      <c r="I2" s="13" t="s">
        <v>23</v>
      </c>
      <c r="J2" s="14" t="s">
        <v>24</v>
      </c>
      <c r="K2" s="13" t="s">
        <v>23</v>
      </c>
      <c r="L2" s="14" t="s">
        <v>24</v>
      </c>
      <c r="M2" s="13" t="s">
        <v>23</v>
      </c>
      <c r="N2" s="14" t="s">
        <v>24</v>
      </c>
      <c r="O2" s="13" t="s">
        <v>23</v>
      </c>
      <c r="P2" s="14" t="s">
        <v>24</v>
      </c>
      <c r="Q2" s="13" t="s">
        <v>23</v>
      </c>
      <c r="R2" s="14" t="s">
        <v>24</v>
      </c>
      <c r="S2" s="13" t="s">
        <v>23</v>
      </c>
      <c r="T2" s="14" t="s">
        <v>24</v>
      </c>
      <c r="U2" s="13" t="s">
        <v>23</v>
      </c>
      <c r="V2" s="14" t="s">
        <v>24</v>
      </c>
      <c r="W2" s="13" t="s">
        <v>23</v>
      </c>
      <c r="X2" s="14" t="s">
        <v>24</v>
      </c>
      <c r="Y2" s="13" t="s">
        <v>23</v>
      </c>
      <c r="Z2" s="14" t="s">
        <v>24</v>
      </c>
      <c r="AA2" s="15" t="s">
        <v>23</v>
      </c>
      <c r="AB2" s="17" t="s">
        <v>24</v>
      </c>
      <c r="AC2" s="6"/>
      <c r="AD2" s="6"/>
      <c r="AE2" s="6"/>
    </row>
    <row r="3" ht="15.75" customHeight="1">
      <c r="A3" s="18" t="s">
        <v>25</v>
      </c>
      <c r="B3" s="19" t="s">
        <v>26</v>
      </c>
      <c r="C3" s="145"/>
      <c r="D3" s="21"/>
      <c r="E3" s="145"/>
      <c r="F3" s="21"/>
      <c r="G3" s="145"/>
      <c r="H3" s="21"/>
      <c r="I3" s="20"/>
      <c r="J3" s="21"/>
      <c r="K3" s="145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6"/>
      <c r="AD3" s="6"/>
      <c r="AE3" s="6"/>
    </row>
    <row r="4" ht="15.75" customHeight="1">
      <c r="A4" s="24"/>
      <c r="B4" s="25" t="s">
        <v>27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6"/>
      <c r="AD4" s="6"/>
      <c r="AE4" s="6"/>
    </row>
    <row r="5" ht="15.75" customHeight="1">
      <c r="A5" s="24"/>
      <c r="B5" s="25" t="s">
        <v>28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146">
        <v>1.0</v>
      </c>
      <c r="T5" s="29">
        <v>1.5</v>
      </c>
      <c r="U5" s="26"/>
      <c r="V5" s="27"/>
      <c r="W5" s="26"/>
      <c r="X5" s="27"/>
      <c r="Y5" s="26"/>
      <c r="Z5" s="27"/>
      <c r="AA5" s="26"/>
      <c r="AB5" s="27"/>
      <c r="AC5" s="6"/>
      <c r="AD5" s="6"/>
      <c r="AE5" s="6"/>
    </row>
    <row r="6" ht="15.75" customHeight="1">
      <c r="A6" s="24"/>
      <c r="B6" s="25" t="s">
        <v>30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6"/>
      <c r="AD6" s="6"/>
      <c r="AE6" s="6"/>
    </row>
    <row r="7" ht="15.75" customHeight="1">
      <c r="A7" s="24"/>
      <c r="B7" s="25" t="s">
        <v>31</v>
      </c>
      <c r="C7" s="146">
        <v>1.0</v>
      </c>
      <c r="D7" s="29">
        <v>1.0</v>
      </c>
      <c r="E7" s="146">
        <v>1.0</v>
      </c>
      <c r="F7" s="29">
        <v>1.0</v>
      </c>
      <c r="G7" s="146">
        <v>1.0</v>
      </c>
      <c r="H7" s="29">
        <v>1.0</v>
      </c>
      <c r="I7" s="26"/>
      <c r="J7" s="27"/>
      <c r="K7" s="146">
        <v>1.0</v>
      </c>
      <c r="L7" s="29">
        <v>1.0</v>
      </c>
      <c r="M7" s="26"/>
      <c r="N7" s="27"/>
      <c r="O7" s="26"/>
      <c r="P7" s="27"/>
      <c r="Q7" s="26"/>
      <c r="R7" s="27"/>
      <c r="S7" s="146">
        <v>1.0</v>
      </c>
      <c r="T7" s="29">
        <v>1.0</v>
      </c>
      <c r="U7" s="26"/>
      <c r="V7" s="27"/>
      <c r="W7" s="26"/>
      <c r="X7" s="27"/>
      <c r="Y7" s="26"/>
      <c r="Z7" s="27"/>
      <c r="AA7" s="26"/>
      <c r="AB7" s="27"/>
      <c r="AC7" s="6"/>
      <c r="AD7" s="6"/>
      <c r="AE7" s="6"/>
    </row>
    <row r="8" ht="15.75" customHeight="1">
      <c r="A8" s="24"/>
      <c r="B8" s="25" t="s">
        <v>32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6"/>
      <c r="AD8" s="6"/>
      <c r="AE8" s="6"/>
    </row>
    <row r="9" ht="15.75" customHeight="1">
      <c r="A9" s="24"/>
      <c r="B9" s="25" t="s">
        <v>33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6"/>
      <c r="AD9" s="6"/>
      <c r="AE9" s="6"/>
    </row>
    <row r="10" ht="15.75" customHeight="1">
      <c r="A10" s="24"/>
      <c r="B10" s="25" t="s">
        <v>34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6"/>
      <c r="AD10" s="6"/>
      <c r="AE10" s="6"/>
    </row>
    <row r="11" ht="15.75" customHeight="1">
      <c r="A11" s="24"/>
      <c r="B11" s="25" t="s">
        <v>35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6"/>
      <c r="AD11" s="31" t="s">
        <v>23</v>
      </c>
      <c r="AE11" s="31" t="s">
        <v>24</v>
      </c>
    </row>
    <row r="12" ht="15.75" customHeight="1">
      <c r="A12" s="12"/>
      <c r="B12" s="25" t="s">
        <v>36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32" t="s">
        <v>38</v>
      </c>
      <c r="AD12" s="6">
        <f>SUM(AA1:AA12,W1:W12,U1:U12,S1:S12,Q1:Q12,Y1:Y12,O1:O12,M1:M12,K1:K12,I1:I12,G1:G12,E1:E12,C1:C12)</f>
        <v>6</v>
      </c>
      <c r="AE12" s="6">
        <f>SUM(AB1:AB12,Z1:Z12,X1:X12,V1:V12,T1:T12,R1:R12,P1:P12,N1:N12,L1:L12,J1:J12,H1:H12,F1:F12,D1:D12)</f>
        <v>6.5</v>
      </c>
    </row>
    <row r="13" ht="15.75" customHeight="1">
      <c r="A13" s="33" t="s">
        <v>39</v>
      </c>
      <c r="B13" s="34" t="s">
        <v>40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7"/>
      <c r="AB13" s="38"/>
      <c r="AC13" s="6"/>
      <c r="AD13" s="31"/>
      <c r="AE13" s="31"/>
    </row>
    <row r="14" ht="15.75" customHeight="1">
      <c r="A14" s="39"/>
      <c r="B14" s="147" t="s">
        <v>140</v>
      </c>
      <c r="C14" s="35"/>
      <c r="D14" s="36"/>
      <c r="E14" s="40">
        <v>2.0</v>
      </c>
      <c r="F14" s="41">
        <v>2.0</v>
      </c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40">
        <v>4.0</v>
      </c>
      <c r="X14" s="41">
        <v>9.0</v>
      </c>
      <c r="Y14" s="35"/>
      <c r="Z14" s="36"/>
      <c r="AA14" s="148">
        <v>5.0</v>
      </c>
      <c r="AB14" s="149">
        <v>4.0</v>
      </c>
      <c r="AC14" s="32"/>
      <c r="AD14" s="6"/>
      <c r="AE14" s="6"/>
    </row>
    <row r="15" ht="15.75" customHeight="1">
      <c r="A15" s="39"/>
      <c r="B15" s="34" t="s">
        <v>42</v>
      </c>
      <c r="C15" s="35"/>
      <c r="D15" s="36"/>
      <c r="E15" s="40">
        <v>1.0</v>
      </c>
      <c r="F15" s="41">
        <v>2.0</v>
      </c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7"/>
      <c r="AB15" s="38"/>
      <c r="AC15" s="32"/>
      <c r="AD15" s="6"/>
      <c r="AE15" s="6"/>
    </row>
    <row r="16" ht="15.75" customHeight="1">
      <c r="A16" s="39"/>
      <c r="B16" s="34" t="s">
        <v>44</v>
      </c>
      <c r="C16" s="35"/>
      <c r="D16" s="36"/>
      <c r="E16" s="40">
        <v>1.0</v>
      </c>
      <c r="F16" s="41">
        <v>3.0</v>
      </c>
      <c r="G16" s="35"/>
      <c r="H16" s="36"/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7"/>
      <c r="AB16" s="38"/>
      <c r="AC16" s="6"/>
      <c r="AD16" s="6"/>
      <c r="AE16" s="6"/>
    </row>
    <row r="17" ht="15.75" customHeight="1">
      <c r="A17" s="39"/>
      <c r="B17" s="34" t="s">
        <v>45</v>
      </c>
      <c r="C17" s="35"/>
      <c r="D17" s="36"/>
      <c r="E17" s="35"/>
      <c r="F17" s="41">
        <v>1.0</v>
      </c>
      <c r="G17" s="35"/>
      <c r="H17" s="36"/>
      <c r="I17" s="35"/>
      <c r="J17" s="36"/>
      <c r="K17" s="35"/>
      <c r="L17" s="36"/>
      <c r="M17" s="35"/>
      <c r="N17" s="36"/>
      <c r="O17" s="40">
        <v>1.0</v>
      </c>
      <c r="P17" s="41">
        <v>1.0</v>
      </c>
      <c r="Q17" s="40">
        <v>1.0</v>
      </c>
      <c r="R17" s="41">
        <v>1.0</v>
      </c>
      <c r="S17" s="35"/>
      <c r="T17" s="36"/>
      <c r="U17" s="35"/>
      <c r="V17" s="36"/>
      <c r="W17" s="35"/>
      <c r="X17" s="36"/>
      <c r="Y17" s="35"/>
      <c r="Z17" s="36"/>
      <c r="AA17" s="37"/>
      <c r="AB17" s="38"/>
      <c r="AC17" s="6"/>
      <c r="AD17" s="6"/>
      <c r="AE17" s="6"/>
    </row>
    <row r="18" ht="15.75" customHeight="1">
      <c r="A18" s="39"/>
      <c r="B18" s="34" t="s">
        <v>46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7"/>
      <c r="AB18" s="38"/>
      <c r="AC18" s="6"/>
      <c r="AD18" s="6"/>
      <c r="AE18" s="6"/>
    </row>
    <row r="19" ht="15.75" customHeight="1">
      <c r="A19" s="44"/>
      <c r="B19" s="34" t="s">
        <v>47</v>
      </c>
      <c r="C19" s="35"/>
      <c r="D19" s="36"/>
      <c r="E19" s="35"/>
      <c r="F19" s="36"/>
      <c r="G19" s="35"/>
      <c r="H19" s="36"/>
      <c r="I19" s="35"/>
      <c r="J19" s="36"/>
      <c r="K19" s="35"/>
      <c r="L19" s="36"/>
      <c r="M19" s="35"/>
      <c r="N19" s="36"/>
      <c r="O19" s="35"/>
      <c r="P19" s="36"/>
      <c r="Q19" s="35"/>
      <c r="R19" s="36"/>
      <c r="S19" s="35"/>
      <c r="T19" s="36"/>
      <c r="U19" s="35"/>
      <c r="V19" s="36"/>
      <c r="W19" s="35"/>
      <c r="X19" s="36"/>
      <c r="Y19" s="35"/>
      <c r="Z19" s="36"/>
      <c r="AA19" s="37"/>
      <c r="AB19" s="38"/>
      <c r="AC19" s="32" t="s">
        <v>38</v>
      </c>
      <c r="AD19" s="6">
        <f>SUM(AA14:AA19,Y14:Y19,W14:W19,U14:U19,S14:S19,Q14:Q19,O14:O19,M14:M19,K14:K19,I14:I19,E14:E19,G14:G19,C14:C19)</f>
        <v>15</v>
      </c>
      <c r="AE19" s="6">
        <f>SUM(AB14:AB19,Z14:Z19,X14:X19,V14:V19,T14:T19,R14:R19,P14:P19,N14:N19,L14:L19,J14:J19,H14:H19,F14:F19,D14:D19)</f>
        <v>23</v>
      </c>
    </row>
    <row r="20" ht="15.75" customHeight="1">
      <c r="A20" s="45" t="s">
        <v>49</v>
      </c>
      <c r="B20" s="46" t="s">
        <v>50</v>
      </c>
      <c r="C20" s="47"/>
      <c r="D20" s="48"/>
      <c r="E20" s="47"/>
      <c r="F20" s="48"/>
      <c r="G20" s="47"/>
      <c r="H20" s="48"/>
      <c r="I20" s="47"/>
      <c r="J20" s="48"/>
      <c r="K20" s="47"/>
      <c r="L20" s="48"/>
      <c r="M20" s="47"/>
      <c r="N20" s="48"/>
      <c r="O20" s="47"/>
      <c r="P20" s="48"/>
      <c r="Q20" s="47"/>
      <c r="R20" s="48"/>
      <c r="S20" s="47"/>
      <c r="T20" s="48"/>
      <c r="U20" s="47"/>
      <c r="V20" s="48"/>
      <c r="W20" s="47"/>
      <c r="X20" s="48"/>
      <c r="Y20" s="47"/>
      <c r="Z20" s="48"/>
      <c r="AA20" s="49"/>
      <c r="AB20" s="50"/>
      <c r="AC20" s="6"/>
      <c r="AD20" s="6"/>
      <c r="AE20" s="6"/>
    </row>
    <row r="21" ht="15.75" customHeight="1">
      <c r="A21" s="24"/>
      <c r="B21" s="46" t="s">
        <v>51</v>
      </c>
      <c r="C21" s="47"/>
      <c r="D21" s="48"/>
      <c r="E21" s="47"/>
      <c r="F21" s="54">
        <v>1.0</v>
      </c>
      <c r="G21" s="47"/>
      <c r="H21" s="48"/>
      <c r="I21" s="47"/>
      <c r="J21" s="48"/>
      <c r="K21" s="47"/>
      <c r="L21" s="48"/>
      <c r="M21" s="47"/>
      <c r="N21" s="48"/>
      <c r="O21" s="47"/>
      <c r="P21" s="48"/>
      <c r="Q21" s="47"/>
      <c r="R21" s="48"/>
      <c r="S21" s="47"/>
      <c r="T21" s="48"/>
      <c r="U21" s="52">
        <v>1.0</v>
      </c>
      <c r="V21" s="54">
        <v>2.0</v>
      </c>
      <c r="W21" s="52">
        <v>1.0</v>
      </c>
      <c r="X21" s="54">
        <v>4.0</v>
      </c>
      <c r="Y21" s="47"/>
      <c r="Z21" s="48"/>
      <c r="AA21" s="150">
        <v>2.0</v>
      </c>
      <c r="AB21" s="143">
        <v>2.0</v>
      </c>
      <c r="AC21" s="32"/>
      <c r="AD21" s="6"/>
      <c r="AE21" s="6"/>
    </row>
    <row r="22" ht="15.75" customHeight="1">
      <c r="A22" s="24"/>
      <c r="B22" s="46" t="s">
        <v>52</v>
      </c>
      <c r="C22" s="47"/>
      <c r="D22" s="48"/>
      <c r="E22" s="47"/>
      <c r="F22" s="48"/>
      <c r="G22" s="47"/>
      <c r="H22" s="48"/>
      <c r="I22" s="47"/>
      <c r="J22" s="48"/>
      <c r="K22" s="47"/>
      <c r="L22" s="48"/>
      <c r="M22" s="47"/>
      <c r="N22" s="48"/>
      <c r="O22" s="47"/>
      <c r="P22" s="48"/>
      <c r="Q22" s="47"/>
      <c r="R22" s="48"/>
      <c r="S22" s="47"/>
      <c r="T22" s="48"/>
      <c r="U22" s="47"/>
      <c r="V22" s="48"/>
      <c r="W22" s="47"/>
      <c r="X22" s="48"/>
      <c r="Y22" s="47"/>
      <c r="Z22" s="48"/>
      <c r="AA22" s="49"/>
      <c r="AB22" s="50"/>
      <c r="AC22" s="6"/>
      <c r="AD22" s="6"/>
      <c r="AE22" s="6"/>
    </row>
    <row r="23" ht="15.75" customHeight="1">
      <c r="A23" s="24"/>
      <c r="B23" s="53" t="s">
        <v>141</v>
      </c>
      <c r="C23" s="47"/>
      <c r="D23" s="48"/>
      <c r="E23" s="52">
        <v>2.0</v>
      </c>
      <c r="F23" s="54">
        <v>1.0</v>
      </c>
      <c r="G23" s="47"/>
      <c r="H23" s="48"/>
      <c r="I23" s="47"/>
      <c r="J23" s="48"/>
      <c r="K23" s="47"/>
      <c r="L23" s="48"/>
      <c r="M23" s="52">
        <v>14.0</v>
      </c>
      <c r="N23" s="54">
        <v>15.0</v>
      </c>
      <c r="O23" s="52">
        <v>10.0</v>
      </c>
      <c r="P23" s="54">
        <v>8.0</v>
      </c>
      <c r="Q23" s="52">
        <v>14.0</v>
      </c>
      <c r="R23" s="54">
        <v>16.0</v>
      </c>
      <c r="S23" s="47"/>
      <c r="T23" s="48"/>
      <c r="U23" s="47"/>
      <c r="V23" s="48"/>
      <c r="W23" s="47"/>
      <c r="X23" s="48"/>
      <c r="Y23" s="52"/>
      <c r="Z23" s="54"/>
      <c r="AA23" s="150">
        <v>8.0</v>
      </c>
      <c r="AB23" s="143">
        <v>7.0</v>
      </c>
      <c r="AC23" s="6"/>
      <c r="AD23" s="6"/>
      <c r="AE23" s="6"/>
    </row>
    <row r="24" ht="15.75" customHeight="1">
      <c r="A24" s="24"/>
      <c r="B24" s="53" t="s">
        <v>142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52">
        <v>14.0</v>
      </c>
      <c r="V24" s="54">
        <v>13.0</v>
      </c>
      <c r="W24" s="47"/>
      <c r="X24" s="48"/>
      <c r="Y24" s="47"/>
      <c r="Z24" s="48"/>
      <c r="AA24" s="49"/>
      <c r="AB24" s="50"/>
      <c r="AC24" s="6"/>
      <c r="AD24" s="6"/>
      <c r="AE24" s="6"/>
    </row>
    <row r="25" ht="15.75" customHeight="1">
      <c r="A25" s="24"/>
      <c r="B25" s="46" t="s">
        <v>53</v>
      </c>
      <c r="C25" s="47"/>
      <c r="D25" s="48"/>
      <c r="E25" s="47"/>
      <c r="F25" s="48"/>
      <c r="G25" s="47"/>
      <c r="H25" s="48"/>
      <c r="I25" s="47"/>
      <c r="J25" s="48"/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49"/>
      <c r="AB25" s="50"/>
      <c r="AC25" s="6"/>
      <c r="AD25" s="6"/>
      <c r="AE25" s="6"/>
    </row>
    <row r="26" ht="15.75" customHeight="1">
      <c r="A26" s="24"/>
      <c r="B26" s="46" t="s">
        <v>54</v>
      </c>
      <c r="C26" s="47"/>
      <c r="D26" s="48"/>
      <c r="E26" s="47"/>
      <c r="F26" s="48"/>
      <c r="G26" s="47"/>
      <c r="H26" s="48"/>
      <c r="I26" s="47"/>
      <c r="J26" s="48"/>
      <c r="K26" s="47"/>
      <c r="L26" s="48"/>
      <c r="M26" s="47"/>
      <c r="N26" s="48"/>
      <c r="O26" s="47"/>
      <c r="P26" s="48"/>
      <c r="Q26" s="47"/>
      <c r="R26" s="48"/>
      <c r="S26" s="47"/>
      <c r="T26" s="48"/>
      <c r="U26" s="47"/>
      <c r="V26" s="48"/>
      <c r="W26" s="47"/>
      <c r="X26" s="48"/>
      <c r="Y26" s="47"/>
      <c r="Z26" s="48"/>
      <c r="AA26" s="49"/>
      <c r="AB26" s="50"/>
      <c r="AC26" s="6"/>
      <c r="AD26" s="6"/>
      <c r="AE26" s="6"/>
    </row>
    <row r="27" ht="15.75" customHeight="1">
      <c r="A27" s="24"/>
      <c r="B27" s="46" t="s">
        <v>55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47"/>
      <c r="N27" s="48"/>
      <c r="O27" s="47"/>
      <c r="P27" s="48"/>
      <c r="Q27" s="47"/>
      <c r="R27" s="48"/>
      <c r="S27" s="47"/>
      <c r="T27" s="48"/>
      <c r="U27" s="47"/>
      <c r="V27" s="48"/>
      <c r="W27" s="47"/>
      <c r="X27" s="48"/>
      <c r="Y27" s="47"/>
      <c r="Z27" s="48"/>
      <c r="AA27" s="49"/>
      <c r="AB27" s="50"/>
      <c r="AC27" s="6"/>
      <c r="AD27" s="6"/>
      <c r="AE27" s="6"/>
    </row>
    <row r="28" ht="15.75" customHeight="1">
      <c r="A28" s="12"/>
      <c r="B28" s="46" t="s">
        <v>57</v>
      </c>
      <c r="C28" s="47"/>
      <c r="D28" s="48"/>
      <c r="E28" s="47"/>
      <c r="F28" s="48"/>
      <c r="G28" s="47"/>
      <c r="H28" s="48"/>
      <c r="I28" s="47"/>
      <c r="J28" s="48"/>
      <c r="K28" s="47"/>
      <c r="L28" s="48"/>
      <c r="M28" s="47"/>
      <c r="N28" s="48"/>
      <c r="O28" s="47"/>
      <c r="P28" s="48"/>
      <c r="Q28" s="47"/>
      <c r="R28" s="48"/>
      <c r="S28" s="47"/>
      <c r="T28" s="48"/>
      <c r="U28" s="47"/>
      <c r="V28" s="48"/>
      <c r="W28" s="47"/>
      <c r="X28" s="48"/>
      <c r="Y28" s="47"/>
      <c r="Z28" s="48"/>
      <c r="AA28" s="49"/>
      <c r="AB28" s="50"/>
      <c r="AC28" s="32" t="s">
        <v>38</v>
      </c>
      <c r="AD28" s="6">
        <f>SUM(AA22:AA28,Y22:Y28,W22:W28,U22:U28,S22:S28,Q22:Q28,O22:O28,M22:M28,K22:K28,I22:I28,G22:G28,E22:E28,C22:C28)</f>
        <v>62</v>
      </c>
      <c r="AE28" s="6">
        <f>SUM(AB21:AB28,Z21:Z28,X21:X28,V21:V28,T21:T28,R21:R28,P21:P28,N21:N28,L21:L28,J21:J28,H21:H28,F21:F28,D21:D28)</f>
        <v>69</v>
      </c>
    </row>
    <row r="29" ht="15.75" customHeight="1">
      <c r="A29" s="56" t="s">
        <v>58</v>
      </c>
      <c r="B29" s="57" t="s">
        <v>59</v>
      </c>
      <c r="C29" s="58"/>
      <c r="D29" s="59"/>
      <c r="E29" s="58"/>
      <c r="F29" s="59"/>
      <c r="G29" s="58"/>
      <c r="H29" s="59"/>
      <c r="I29" s="58"/>
      <c r="J29" s="59"/>
      <c r="K29" s="151"/>
      <c r="L29" s="59"/>
      <c r="M29" s="58"/>
      <c r="N29" s="59"/>
      <c r="O29" s="58"/>
      <c r="P29" s="59"/>
      <c r="Q29" s="58"/>
      <c r="R29" s="59"/>
      <c r="S29" s="58"/>
      <c r="T29" s="59"/>
      <c r="U29" s="58"/>
      <c r="V29" s="59"/>
      <c r="W29" s="58"/>
      <c r="X29" s="59"/>
      <c r="Y29" s="58"/>
      <c r="Z29" s="59"/>
      <c r="AA29" s="62"/>
      <c r="AB29" s="63"/>
      <c r="AC29" s="6"/>
      <c r="AD29" s="6"/>
      <c r="AE29" s="6"/>
    </row>
    <row r="30" ht="15.75" customHeight="1">
      <c r="A30" s="24"/>
      <c r="B30" s="57" t="s">
        <v>60</v>
      </c>
      <c r="C30" s="58"/>
      <c r="D30" s="59"/>
      <c r="E30" s="58"/>
      <c r="F30" s="59"/>
      <c r="G30" s="58"/>
      <c r="H30" s="59"/>
      <c r="I30" s="58"/>
      <c r="J30" s="59"/>
      <c r="K30" s="151">
        <v>2.0</v>
      </c>
      <c r="L30" s="61">
        <v>1.0</v>
      </c>
      <c r="M30" s="58"/>
      <c r="N30" s="59"/>
      <c r="O30" s="58"/>
      <c r="P30" s="59"/>
      <c r="Q30" s="58"/>
      <c r="R30" s="59"/>
      <c r="S30" s="58"/>
      <c r="T30" s="59"/>
      <c r="U30" s="58"/>
      <c r="V30" s="59"/>
      <c r="W30" s="58"/>
      <c r="X30" s="59"/>
      <c r="Y30" s="58"/>
      <c r="Z30" s="59"/>
      <c r="AA30" s="62"/>
      <c r="AB30" s="63"/>
      <c r="AC30" s="32" t="s">
        <v>38</v>
      </c>
      <c r="AD30" s="6">
        <f t="shared" ref="AD30:AE30" si="1">SUM(AA22:AA30,Y22:Y30,W22:W30,U22:U30,S22:S30,Q22:Q30,O22:O30,M22:M30,K22:K30,I22:I30,G22:G30,E22:E30,C22:C30)</f>
        <v>64</v>
      </c>
      <c r="AE30" s="6">
        <f t="shared" si="1"/>
        <v>61</v>
      </c>
    </row>
    <row r="31" ht="15.75" customHeight="1">
      <c r="A31" s="24"/>
      <c r="B31" s="57" t="s">
        <v>61</v>
      </c>
      <c r="C31" s="58"/>
      <c r="D31" s="59"/>
      <c r="E31" s="58"/>
      <c r="F31" s="59"/>
      <c r="G31" s="58"/>
      <c r="H31" s="59"/>
      <c r="I31" s="58"/>
      <c r="J31" s="59"/>
      <c r="K31" s="58"/>
      <c r="L31" s="59"/>
      <c r="M31" s="58"/>
      <c r="N31" s="59"/>
      <c r="O31" s="58"/>
      <c r="P31" s="59"/>
      <c r="Q31" s="58"/>
      <c r="R31" s="59"/>
      <c r="S31" s="58"/>
      <c r="T31" s="59"/>
      <c r="U31" s="58"/>
      <c r="V31" s="59"/>
      <c r="W31" s="58"/>
      <c r="X31" s="59"/>
      <c r="Y31" s="58"/>
      <c r="Z31" s="59"/>
      <c r="AA31" s="62"/>
      <c r="AB31" s="63"/>
      <c r="AC31" s="6"/>
      <c r="AD31" s="6"/>
      <c r="AE31" s="6"/>
    </row>
    <row r="32" ht="15.75" customHeight="1">
      <c r="A32" s="24"/>
      <c r="B32" s="57" t="s">
        <v>62</v>
      </c>
      <c r="C32" s="58"/>
      <c r="D32" s="59"/>
      <c r="E32" s="58"/>
      <c r="F32" s="59"/>
      <c r="G32" s="58"/>
      <c r="H32" s="59"/>
      <c r="I32" s="58"/>
      <c r="J32" s="59"/>
      <c r="K32" s="151">
        <v>4.0</v>
      </c>
      <c r="L32" s="61">
        <v>6.0</v>
      </c>
      <c r="M32" s="58"/>
      <c r="N32" s="59"/>
      <c r="O32" s="58"/>
      <c r="P32" s="59"/>
      <c r="Q32" s="58"/>
      <c r="R32" s="59"/>
      <c r="S32" s="151">
        <v>4.0</v>
      </c>
      <c r="T32" s="61">
        <v>5.0</v>
      </c>
      <c r="U32" s="58"/>
      <c r="V32" s="59"/>
      <c r="W32" s="58"/>
      <c r="X32" s="59"/>
      <c r="Y32" s="58"/>
      <c r="Z32" s="59"/>
      <c r="AA32" s="62"/>
      <c r="AB32" s="63"/>
      <c r="AC32" s="6"/>
      <c r="AD32" s="6"/>
      <c r="AE32" s="6"/>
    </row>
    <row r="33" ht="15.75" customHeight="1">
      <c r="A33" s="24"/>
      <c r="B33" s="57" t="s">
        <v>64</v>
      </c>
      <c r="C33" s="58"/>
      <c r="D33" s="59"/>
      <c r="E33" s="58"/>
      <c r="F33" s="59"/>
      <c r="G33" s="58"/>
      <c r="H33" s="59"/>
      <c r="I33" s="58"/>
      <c r="J33" s="59"/>
      <c r="K33" s="151">
        <v>4.0</v>
      </c>
      <c r="L33" s="61">
        <v>4.0</v>
      </c>
      <c r="M33" s="58"/>
      <c r="N33" s="59"/>
      <c r="O33" s="58"/>
      <c r="P33" s="59"/>
      <c r="Q33" s="58"/>
      <c r="R33" s="59"/>
      <c r="S33" s="151">
        <v>3.0</v>
      </c>
      <c r="T33" s="61">
        <v>4.0</v>
      </c>
      <c r="U33" s="58"/>
      <c r="V33" s="59"/>
      <c r="W33" s="58"/>
      <c r="X33" s="59"/>
      <c r="Y33" s="58"/>
      <c r="Z33" s="59"/>
      <c r="AA33" s="62"/>
      <c r="AB33" s="63"/>
      <c r="AC33" s="6"/>
      <c r="AD33" s="6"/>
      <c r="AE33" s="6"/>
    </row>
    <row r="34" ht="15.75" customHeight="1">
      <c r="A34" s="24"/>
      <c r="B34" s="57" t="s">
        <v>65</v>
      </c>
      <c r="C34" s="58"/>
      <c r="D34" s="59"/>
      <c r="E34" s="58"/>
      <c r="F34" s="59"/>
      <c r="G34" s="58"/>
      <c r="H34" s="59"/>
      <c r="I34" s="58"/>
      <c r="J34" s="59"/>
      <c r="K34" s="58"/>
      <c r="L34" s="59"/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2"/>
      <c r="AB34" s="63"/>
      <c r="AC34" s="6"/>
      <c r="AD34" s="6"/>
      <c r="AE34" s="6"/>
    </row>
    <row r="35" ht="15.75" customHeight="1">
      <c r="A35" s="24"/>
      <c r="B35" s="57" t="s">
        <v>66</v>
      </c>
      <c r="C35" s="58"/>
      <c r="D35" s="59"/>
      <c r="E35" s="58"/>
      <c r="F35" s="59"/>
      <c r="G35" s="58"/>
      <c r="H35" s="59"/>
      <c r="I35" s="58"/>
      <c r="J35" s="59"/>
      <c r="K35" s="58"/>
      <c r="L35" s="59"/>
      <c r="M35" s="58"/>
      <c r="N35" s="59"/>
      <c r="O35" s="58"/>
      <c r="P35" s="59"/>
      <c r="Q35" s="58"/>
      <c r="R35" s="59"/>
      <c r="S35" s="58"/>
      <c r="T35" s="59"/>
      <c r="U35" s="58"/>
      <c r="V35" s="59"/>
      <c r="W35" s="58"/>
      <c r="X35" s="59"/>
      <c r="Y35" s="58"/>
      <c r="Z35" s="59"/>
      <c r="AA35" s="62"/>
      <c r="AB35" s="63"/>
      <c r="AC35" s="6"/>
      <c r="AD35" s="6"/>
      <c r="AE35" s="6"/>
    </row>
    <row r="36" ht="15.75" customHeight="1">
      <c r="A36" s="24"/>
      <c r="B36" s="57" t="s">
        <v>67</v>
      </c>
      <c r="C36" s="58"/>
      <c r="D36" s="59"/>
      <c r="E36" s="58"/>
      <c r="F36" s="59"/>
      <c r="G36" s="58"/>
      <c r="H36" s="59"/>
      <c r="I36" s="58"/>
      <c r="J36" s="59"/>
      <c r="K36" s="58"/>
      <c r="L36" s="59"/>
      <c r="M36" s="58"/>
      <c r="N36" s="59"/>
      <c r="O36" s="58"/>
      <c r="P36" s="59"/>
      <c r="Q36" s="58"/>
      <c r="R36" s="59"/>
      <c r="S36" s="58"/>
      <c r="T36" s="59"/>
      <c r="U36" s="58"/>
      <c r="V36" s="59"/>
      <c r="W36" s="58"/>
      <c r="X36" s="59"/>
      <c r="Y36" s="58"/>
      <c r="Z36" s="59"/>
      <c r="AA36" s="62"/>
      <c r="AB36" s="63"/>
      <c r="AC36" s="6"/>
      <c r="AD36" s="6"/>
      <c r="AE36" s="6"/>
    </row>
    <row r="37" ht="15.75" customHeight="1">
      <c r="A37" s="24"/>
      <c r="B37" s="57" t="s">
        <v>68</v>
      </c>
      <c r="C37" s="58"/>
      <c r="D37" s="59"/>
      <c r="E37" s="58"/>
      <c r="F37" s="59"/>
      <c r="G37" s="58"/>
      <c r="H37" s="59"/>
      <c r="I37" s="58"/>
      <c r="J37" s="59"/>
      <c r="K37" s="58"/>
      <c r="L37" s="59"/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2"/>
      <c r="AB37" s="63"/>
      <c r="AC37" s="6"/>
      <c r="AD37" s="6"/>
      <c r="AE37" s="6"/>
    </row>
    <row r="38" ht="15.75" customHeight="1">
      <c r="A38" s="24"/>
      <c r="B38" s="57" t="s">
        <v>69</v>
      </c>
      <c r="C38" s="58"/>
      <c r="D38" s="59"/>
      <c r="E38" s="58"/>
      <c r="F38" s="59"/>
      <c r="G38" s="58"/>
      <c r="H38" s="59"/>
      <c r="I38" s="58"/>
      <c r="J38" s="59"/>
      <c r="K38" s="58"/>
      <c r="L38" s="59"/>
      <c r="M38" s="58"/>
      <c r="N38" s="59"/>
      <c r="O38" s="58"/>
      <c r="P38" s="59"/>
      <c r="Q38" s="58"/>
      <c r="R38" s="59"/>
      <c r="S38" s="58"/>
      <c r="T38" s="59"/>
      <c r="U38" s="58"/>
      <c r="V38" s="59"/>
      <c r="W38" s="58"/>
      <c r="X38" s="59"/>
      <c r="Y38" s="58"/>
      <c r="Z38" s="59"/>
      <c r="AA38" s="62"/>
      <c r="AB38" s="63"/>
      <c r="AC38" s="6"/>
      <c r="AD38" s="6"/>
      <c r="AE38" s="6"/>
    </row>
    <row r="39" ht="15.75" customHeight="1">
      <c r="A39" s="12"/>
      <c r="B39" s="57" t="s">
        <v>70</v>
      </c>
      <c r="C39" s="64"/>
      <c r="D39" s="65"/>
      <c r="E39" s="64"/>
      <c r="F39" s="65"/>
      <c r="G39" s="64"/>
      <c r="H39" s="65"/>
      <c r="I39" s="64"/>
      <c r="J39" s="65"/>
      <c r="K39" s="64"/>
      <c r="L39" s="65"/>
      <c r="M39" s="64"/>
      <c r="N39" s="65"/>
      <c r="O39" s="64"/>
      <c r="P39" s="65"/>
      <c r="Q39" s="64"/>
      <c r="R39" s="65"/>
      <c r="S39" s="64"/>
      <c r="T39" s="65"/>
      <c r="U39" s="64"/>
      <c r="V39" s="65"/>
      <c r="W39" s="64"/>
      <c r="X39" s="65"/>
      <c r="Y39" s="64"/>
      <c r="Z39" s="65"/>
      <c r="AA39" s="66"/>
      <c r="AB39" s="67"/>
      <c r="AC39" s="6"/>
      <c r="AD39" s="6"/>
      <c r="AE39" s="6"/>
    </row>
    <row r="40" ht="15.75" customHeight="1">
      <c r="A40" s="69" t="s">
        <v>71</v>
      </c>
      <c r="B40" s="70" t="s">
        <v>72</v>
      </c>
      <c r="C40" s="71"/>
      <c r="D40" s="72"/>
      <c r="E40" s="71"/>
      <c r="F40" s="72"/>
      <c r="G40" s="71"/>
      <c r="H40" s="72"/>
      <c r="I40" s="71"/>
      <c r="J40" s="72"/>
      <c r="K40" s="71"/>
      <c r="L40" s="72"/>
      <c r="M40" s="71"/>
      <c r="N40" s="72"/>
      <c r="O40" s="71"/>
      <c r="P40" s="72"/>
      <c r="Q40" s="71"/>
      <c r="R40" s="72"/>
      <c r="S40" s="71"/>
      <c r="T40" s="72"/>
      <c r="U40" s="71"/>
      <c r="V40" s="72"/>
      <c r="W40" s="71"/>
      <c r="X40" s="72"/>
      <c r="Y40" s="71"/>
      <c r="Z40" s="72"/>
      <c r="AA40" s="71"/>
      <c r="AB40" s="72"/>
      <c r="AC40" s="6"/>
      <c r="AD40" s="6"/>
      <c r="AE40" s="6"/>
    </row>
    <row r="41" ht="15.75" customHeight="1">
      <c r="A41" s="24"/>
      <c r="B41" s="70" t="s">
        <v>73</v>
      </c>
      <c r="C41" s="71"/>
      <c r="D41" s="72"/>
      <c r="E41" s="71"/>
      <c r="F41" s="72"/>
      <c r="G41" s="71"/>
      <c r="H41" s="72"/>
      <c r="I41" s="71"/>
      <c r="J41" s="72"/>
      <c r="K41" s="71"/>
      <c r="L41" s="72"/>
      <c r="M41" s="71"/>
      <c r="N41" s="72"/>
      <c r="O41" s="71"/>
      <c r="P41" s="72"/>
      <c r="Q41" s="71"/>
      <c r="R41" s="72"/>
      <c r="S41" s="71"/>
      <c r="T41" s="72"/>
      <c r="U41" s="71"/>
      <c r="V41" s="72"/>
      <c r="W41" s="71"/>
      <c r="X41" s="72"/>
      <c r="Y41" s="71"/>
      <c r="Z41" s="72"/>
      <c r="AA41" s="71"/>
      <c r="AB41" s="72"/>
      <c r="AC41" s="32" t="s">
        <v>38</v>
      </c>
      <c r="AD41" s="6">
        <f t="shared" ref="AD41:AE41" si="2">SUM(AA31:AA41,Y31:Y41,W31:W41,U31:U41,S31:S41,Q31:Q41,O31:O41,M31:M41,K31:K41,I31:I41,G31:G41,E31:E41,C31:C41)</f>
        <v>15</v>
      </c>
      <c r="AE41" s="6">
        <f t="shared" si="2"/>
        <v>19</v>
      </c>
    </row>
    <row r="42" ht="15.75" customHeight="1">
      <c r="A42" s="24"/>
      <c r="B42" s="70" t="s">
        <v>74</v>
      </c>
      <c r="C42" s="74"/>
      <c r="D42" s="75"/>
      <c r="E42" s="74"/>
      <c r="F42" s="75"/>
      <c r="G42" s="74"/>
      <c r="H42" s="75"/>
      <c r="I42" s="74"/>
      <c r="J42" s="75"/>
      <c r="K42" s="74"/>
      <c r="L42" s="75"/>
      <c r="M42" s="74"/>
      <c r="N42" s="75"/>
      <c r="O42" s="74"/>
      <c r="P42" s="75"/>
      <c r="Q42" s="74"/>
      <c r="R42" s="75"/>
      <c r="S42" s="74"/>
      <c r="T42" s="75"/>
      <c r="U42" s="74"/>
      <c r="V42" s="75"/>
      <c r="W42" s="74"/>
      <c r="X42" s="75"/>
      <c r="Y42" s="74"/>
      <c r="Z42" s="75"/>
      <c r="AA42" s="74"/>
      <c r="AB42" s="75"/>
      <c r="AC42" s="6"/>
      <c r="AD42" s="6"/>
      <c r="AE42" s="6"/>
    </row>
    <row r="43" ht="15.75" customHeight="1">
      <c r="A43" s="24"/>
      <c r="B43" s="70" t="s">
        <v>75</v>
      </c>
      <c r="C43" s="77"/>
      <c r="D43" s="78"/>
      <c r="E43" s="77"/>
      <c r="F43" s="78"/>
      <c r="G43" s="77"/>
      <c r="H43" s="78"/>
      <c r="I43" s="77"/>
      <c r="J43" s="78"/>
      <c r="K43" s="77"/>
      <c r="L43" s="78"/>
      <c r="M43" s="77"/>
      <c r="N43" s="78"/>
      <c r="O43" s="77"/>
      <c r="P43" s="78"/>
      <c r="Q43" s="77"/>
      <c r="R43" s="78"/>
      <c r="S43" s="77"/>
      <c r="T43" s="78"/>
      <c r="U43" s="77"/>
      <c r="V43" s="78"/>
      <c r="W43" s="77"/>
      <c r="X43" s="78"/>
      <c r="Y43" s="77"/>
      <c r="Z43" s="78"/>
      <c r="AA43" s="77"/>
      <c r="AB43" s="78"/>
      <c r="AC43" s="6"/>
      <c r="AD43" s="6"/>
      <c r="AE43" s="6"/>
    </row>
    <row r="44" ht="15.75" customHeight="1">
      <c r="A44" s="24"/>
      <c r="B44" s="70" t="s">
        <v>76</v>
      </c>
      <c r="C44" s="77"/>
      <c r="D44" s="78"/>
      <c r="E44" s="77"/>
      <c r="F44" s="78"/>
      <c r="G44" s="77"/>
      <c r="H44" s="72"/>
      <c r="I44" s="71"/>
      <c r="J44" s="72"/>
      <c r="K44" s="71"/>
      <c r="L44" s="72"/>
      <c r="M44" s="71"/>
      <c r="N44" s="78"/>
      <c r="O44" s="77"/>
      <c r="P44" s="78"/>
      <c r="Q44" s="77"/>
      <c r="R44" s="78"/>
      <c r="S44" s="77"/>
      <c r="T44" s="78"/>
      <c r="U44" s="77"/>
      <c r="V44" s="78"/>
      <c r="W44" s="77"/>
      <c r="X44" s="78"/>
      <c r="Y44" s="77"/>
      <c r="Z44" s="78"/>
      <c r="AA44" s="77"/>
      <c r="AB44" s="78"/>
      <c r="AC44" s="6"/>
      <c r="AD44" s="6"/>
      <c r="AE44" s="6"/>
    </row>
    <row r="45" ht="15.75" customHeight="1">
      <c r="A45" s="24"/>
      <c r="B45" s="70" t="s">
        <v>77</v>
      </c>
      <c r="C45" s="77"/>
      <c r="D45" s="78"/>
      <c r="E45" s="77"/>
      <c r="F45" s="78"/>
      <c r="G45" s="77"/>
      <c r="H45" s="78"/>
      <c r="I45" s="77"/>
      <c r="J45" s="78"/>
      <c r="K45" s="77"/>
      <c r="L45" s="78"/>
      <c r="M45" s="77"/>
      <c r="N45" s="78"/>
      <c r="O45" s="77"/>
      <c r="P45" s="78"/>
      <c r="Q45" s="77"/>
      <c r="R45" s="78"/>
      <c r="S45" s="77"/>
      <c r="T45" s="78"/>
      <c r="U45" s="77"/>
      <c r="V45" s="78"/>
      <c r="W45" s="77"/>
      <c r="X45" s="78"/>
      <c r="Y45" s="77"/>
      <c r="Z45" s="78"/>
      <c r="AA45" s="77"/>
      <c r="AB45" s="78"/>
      <c r="AC45" s="6"/>
      <c r="AD45" s="6"/>
      <c r="AE45" s="6"/>
    </row>
    <row r="46" ht="15.75" customHeight="1">
      <c r="A46" s="24"/>
      <c r="B46" s="70" t="s">
        <v>78</v>
      </c>
      <c r="C46" s="77"/>
      <c r="D46" s="78"/>
      <c r="E46" s="77"/>
      <c r="F46" s="78"/>
      <c r="G46" s="77"/>
      <c r="H46" s="78"/>
      <c r="I46" s="77"/>
      <c r="J46" s="78"/>
      <c r="K46" s="77"/>
      <c r="L46" s="78"/>
      <c r="M46" s="77"/>
      <c r="N46" s="78"/>
      <c r="O46" s="77"/>
      <c r="P46" s="78"/>
      <c r="Q46" s="77"/>
      <c r="R46" s="78"/>
      <c r="S46" s="77"/>
      <c r="T46" s="78"/>
      <c r="U46" s="77"/>
      <c r="V46" s="78"/>
      <c r="W46" s="77"/>
      <c r="X46" s="78"/>
      <c r="Y46" s="77"/>
      <c r="Z46" s="78"/>
      <c r="AA46" s="77"/>
      <c r="AB46" s="78"/>
      <c r="AC46" s="6"/>
      <c r="AD46" s="6"/>
      <c r="AE46" s="6"/>
    </row>
    <row r="47" ht="15.75" customHeight="1">
      <c r="A47" s="24"/>
      <c r="B47" s="70" t="s">
        <v>79</v>
      </c>
      <c r="C47" s="77"/>
      <c r="D47" s="78"/>
      <c r="E47" s="77"/>
      <c r="F47" s="78"/>
      <c r="G47" s="77"/>
      <c r="H47" s="78"/>
      <c r="I47" s="77"/>
      <c r="J47" s="78"/>
      <c r="K47" s="77"/>
      <c r="L47" s="78"/>
      <c r="M47" s="77"/>
      <c r="N47" s="78"/>
      <c r="O47" s="77"/>
      <c r="P47" s="78"/>
      <c r="Q47" s="77"/>
      <c r="R47" s="78"/>
      <c r="S47" s="77"/>
      <c r="T47" s="78"/>
      <c r="U47" s="77"/>
      <c r="V47" s="78"/>
      <c r="W47" s="77"/>
      <c r="X47" s="78"/>
      <c r="Y47" s="77"/>
      <c r="Z47" s="78"/>
      <c r="AA47" s="77"/>
      <c r="AB47" s="78"/>
      <c r="AC47" s="6"/>
      <c r="AD47" s="6"/>
      <c r="AE47" s="6"/>
    </row>
    <row r="48" ht="15.75" customHeight="1">
      <c r="A48" s="24"/>
      <c r="B48" s="70" t="s">
        <v>80</v>
      </c>
      <c r="C48" s="77"/>
      <c r="D48" s="78"/>
      <c r="E48" s="77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6"/>
      <c r="AD48" s="6"/>
      <c r="AE48" s="6"/>
    </row>
    <row r="49" ht="15.75" customHeight="1">
      <c r="A49" s="24"/>
      <c r="B49" s="70" t="s">
        <v>81</v>
      </c>
      <c r="C49" s="77"/>
      <c r="D49" s="78"/>
      <c r="E49" s="77"/>
      <c r="F49" s="78"/>
      <c r="G49" s="77"/>
      <c r="H49" s="78"/>
      <c r="I49" s="77"/>
      <c r="J49" s="78"/>
      <c r="K49" s="77"/>
      <c r="L49" s="78"/>
      <c r="M49" s="77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6"/>
      <c r="AD49" s="6"/>
      <c r="AE49" s="6"/>
    </row>
    <row r="50" ht="15.75" customHeight="1">
      <c r="A50" s="24"/>
      <c r="B50" s="70" t="s">
        <v>82</v>
      </c>
      <c r="C50" s="77"/>
      <c r="D50" s="78"/>
      <c r="E50" s="77"/>
      <c r="F50" s="78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6"/>
      <c r="AD50" s="6"/>
      <c r="AE50" s="6"/>
    </row>
    <row r="51" ht="15.75" customHeight="1">
      <c r="A51" s="12"/>
      <c r="B51" s="70" t="s">
        <v>83</v>
      </c>
      <c r="C51" s="77"/>
      <c r="D51" s="78"/>
      <c r="E51" s="77"/>
      <c r="F51" s="78"/>
      <c r="G51" s="77"/>
      <c r="H51" s="78"/>
      <c r="I51" s="77"/>
      <c r="J51" s="78"/>
      <c r="K51" s="77"/>
      <c r="L51" s="78"/>
      <c r="M51" s="77"/>
      <c r="N51" s="78"/>
      <c r="O51" s="77"/>
      <c r="P51" s="78"/>
      <c r="Q51" s="77"/>
      <c r="R51" s="78"/>
      <c r="S51" s="77"/>
      <c r="T51" s="78"/>
      <c r="U51" s="77"/>
      <c r="V51" s="78"/>
      <c r="W51" s="77"/>
      <c r="X51" s="78"/>
      <c r="Y51" s="77"/>
      <c r="Z51" s="78"/>
      <c r="AA51" s="77"/>
      <c r="AB51" s="78"/>
      <c r="AC51" s="6"/>
      <c r="AD51" s="6"/>
      <c r="AE51" s="6"/>
    </row>
    <row r="52" ht="15.75" customHeight="1">
      <c r="A52" s="80" t="s">
        <v>84</v>
      </c>
      <c r="B52" s="81" t="s">
        <v>85</v>
      </c>
      <c r="C52" s="82"/>
      <c r="D52" s="83"/>
      <c r="E52" s="82"/>
      <c r="F52" s="83"/>
      <c r="G52" s="82"/>
      <c r="H52" s="83"/>
      <c r="I52" s="82"/>
      <c r="J52" s="83"/>
      <c r="K52" s="82"/>
      <c r="L52" s="83"/>
      <c r="M52" s="82"/>
      <c r="N52" s="83"/>
      <c r="O52" s="82"/>
      <c r="P52" s="83"/>
      <c r="Q52" s="82"/>
      <c r="R52" s="83"/>
      <c r="S52" s="82"/>
      <c r="T52" s="83"/>
      <c r="U52" s="82"/>
      <c r="V52" s="83"/>
      <c r="W52" s="82"/>
      <c r="X52" s="83"/>
      <c r="Y52" s="82"/>
      <c r="Z52" s="83"/>
      <c r="AA52" s="82"/>
      <c r="AB52" s="83"/>
      <c r="AC52" s="6"/>
      <c r="AD52" s="6"/>
      <c r="AE52" s="6"/>
    </row>
    <row r="53" ht="15.75" customHeight="1">
      <c r="A53" s="24"/>
      <c r="B53" s="81" t="s">
        <v>87</v>
      </c>
      <c r="C53" s="82"/>
      <c r="D53" s="83"/>
      <c r="E53" s="82"/>
      <c r="F53" s="83"/>
      <c r="G53" s="82"/>
      <c r="H53" s="83"/>
      <c r="I53" s="82"/>
      <c r="J53" s="83"/>
      <c r="K53" s="82"/>
      <c r="L53" s="83"/>
      <c r="M53" s="82"/>
      <c r="N53" s="83"/>
      <c r="O53" s="82"/>
      <c r="P53" s="83"/>
      <c r="Q53" s="82"/>
      <c r="R53" s="83"/>
      <c r="S53" s="82"/>
      <c r="T53" s="83"/>
      <c r="U53" s="82"/>
      <c r="V53" s="83"/>
      <c r="W53" s="82"/>
      <c r="X53" s="83"/>
      <c r="Y53" s="82"/>
      <c r="Z53" s="83"/>
      <c r="AA53" s="82"/>
      <c r="AB53" s="83"/>
      <c r="AC53" s="32" t="s">
        <v>38</v>
      </c>
      <c r="AD53" s="6">
        <f t="shared" ref="AD53:AE53" si="3">SUM(AA42:AA53,Y42:Y53,W42:W53,U42:U53,S42:S53,Q42:Q53,O42:O53,M42:M53,K42:K53,I42:I53,G42:G53,E42:E53,C42:C53)</f>
        <v>0</v>
      </c>
      <c r="AE53" s="6">
        <f t="shared" si="3"/>
        <v>0</v>
      </c>
    </row>
    <row r="54" ht="15.75" customHeight="1">
      <c r="A54" s="24"/>
      <c r="B54" s="81" t="s">
        <v>88</v>
      </c>
      <c r="C54" s="82"/>
      <c r="D54" s="83"/>
      <c r="E54" s="82"/>
      <c r="F54" s="83"/>
      <c r="G54" s="82"/>
      <c r="H54" s="83"/>
      <c r="I54" s="82"/>
      <c r="J54" s="83"/>
      <c r="K54" s="82"/>
      <c r="L54" s="83"/>
      <c r="M54" s="82"/>
      <c r="N54" s="83"/>
      <c r="O54" s="82"/>
      <c r="P54" s="83"/>
      <c r="Q54" s="82"/>
      <c r="R54" s="83"/>
      <c r="S54" s="82"/>
      <c r="T54" s="83"/>
      <c r="U54" s="82"/>
      <c r="V54" s="83"/>
      <c r="W54" s="82"/>
      <c r="X54" s="83"/>
      <c r="Y54" s="82"/>
      <c r="Z54" s="83"/>
      <c r="AA54" s="82"/>
      <c r="AB54" s="83"/>
      <c r="AC54" s="6"/>
      <c r="AD54" s="6"/>
      <c r="AE54" s="6"/>
    </row>
    <row r="55" ht="15.75" customHeight="1">
      <c r="A55" s="24"/>
      <c r="B55" s="81" t="s">
        <v>89</v>
      </c>
      <c r="C55" s="82"/>
      <c r="D55" s="83"/>
      <c r="E55" s="82"/>
      <c r="F55" s="83"/>
      <c r="G55" s="82"/>
      <c r="H55" s="83"/>
      <c r="I55" s="82"/>
      <c r="J55" s="83"/>
      <c r="K55" s="82"/>
      <c r="L55" s="83"/>
      <c r="M55" s="82"/>
      <c r="N55" s="83"/>
      <c r="O55" s="82"/>
      <c r="P55" s="83"/>
      <c r="Q55" s="82"/>
      <c r="R55" s="83"/>
      <c r="S55" s="82"/>
      <c r="T55" s="83"/>
      <c r="U55" s="82"/>
      <c r="V55" s="83"/>
      <c r="W55" s="82"/>
      <c r="X55" s="83"/>
      <c r="Y55" s="82"/>
      <c r="Z55" s="83"/>
      <c r="AA55" s="82"/>
      <c r="AB55" s="83"/>
      <c r="AC55" s="6"/>
      <c r="AD55" s="6"/>
      <c r="AE55" s="6"/>
    </row>
    <row r="56" ht="15.75" customHeight="1">
      <c r="A56" s="24"/>
      <c r="B56" s="81" t="s">
        <v>90</v>
      </c>
      <c r="C56" s="82"/>
      <c r="D56" s="83"/>
      <c r="E56" s="82"/>
      <c r="F56" s="83"/>
      <c r="G56" s="82"/>
      <c r="H56" s="83"/>
      <c r="I56" s="152">
        <v>2.0</v>
      </c>
      <c r="J56" s="85">
        <v>2.0</v>
      </c>
      <c r="K56" s="82"/>
      <c r="L56" s="83"/>
      <c r="M56" s="82"/>
      <c r="N56" s="83"/>
      <c r="O56" s="82"/>
      <c r="P56" s="83"/>
      <c r="Q56" s="82"/>
      <c r="R56" s="83"/>
      <c r="S56" s="82"/>
      <c r="T56" s="83"/>
      <c r="U56" s="82"/>
      <c r="V56" s="83"/>
      <c r="W56" s="82"/>
      <c r="X56" s="83"/>
      <c r="Y56" s="82"/>
      <c r="Z56" s="83"/>
      <c r="AA56" s="82"/>
      <c r="AB56" s="83"/>
      <c r="AC56" s="6"/>
      <c r="AD56" s="6"/>
      <c r="AE56" s="6"/>
    </row>
    <row r="57" ht="15.75" customHeight="1">
      <c r="A57" s="24"/>
      <c r="B57" s="81" t="s">
        <v>91</v>
      </c>
      <c r="C57" s="82"/>
      <c r="D57" s="83"/>
      <c r="E57" s="82"/>
      <c r="F57" s="83"/>
      <c r="G57" s="82"/>
      <c r="H57" s="83"/>
      <c r="I57" s="82"/>
      <c r="J57" s="83"/>
      <c r="K57" s="82"/>
      <c r="L57" s="83"/>
      <c r="M57" s="82"/>
      <c r="N57" s="83"/>
      <c r="O57" s="82"/>
      <c r="P57" s="83"/>
      <c r="Q57" s="82"/>
      <c r="R57" s="83"/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6"/>
      <c r="AD57" s="6"/>
      <c r="AE57" s="6"/>
    </row>
    <row r="58" ht="15.75" customHeight="1">
      <c r="A58" s="24"/>
      <c r="B58" s="81" t="s">
        <v>92</v>
      </c>
      <c r="C58" s="82"/>
      <c r="D58" s="83"/>
      <c r="E58" s="82"/>
      <c r="F58" s="83"/>
      <c r="G58" s="82"/>
      <c r="H58" s="83"/>
      <c r="I58" s="82"/>
      <c r="J58" s="83"/>
      <c r="K58" s="82"/>
      <c r="L58" s="83"/>
      <c r="M58" s="82"/>
      <c r="N58" s="83"/>
      <c r="O58" s="82"/>
      <c r="P58" s="83"/>
      <c r="Q58" s="82"/>
      <c r="R58" s="83"/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6"/>
      <c r="AD58" s="6"/>
      <c r="AE58" s="6"/>
    </row>
    <row r="59" ht="15.75" customHeight="1">
      <c r="A59" s="12"/>
      <c r="B59" s="81" t="s">
        <v>93</v>
      </c>
      <c r="C59" s="82"/>
      <c r="D59" s="83"/>
      <c r="E59" s="82"/>
      <c r="F59" s="83"/>
      <c r="G59" s="82"/>
      <c r="H59" s="83"/>
      <c r="I59" s="82"/>
      <c r="J59" s="83"/>
      <c r="K59" s="82"/>
      <c r="L59" s="83"/>
      <c r="M59" s="82"/>
      <c r="N59" s="83"/>
      <c r="O59" s="82"/>
      <c r="P59" s="83"/>
      <c r="Q59" s="82"/>
      <c r="R59" s="83"/>
      <c r="S59" s="82"/>
      <c r="T59" s="83"/>
      <c r="U59" s="82"/>
      <c r="V59" s="83"/>
      <c r="W59" s="82"/>
      <c r="X59" s="83"/>
      <c r="Y59" s="82"/>
      <c r="Z59" s="83"/>
      <c r="AA59" s="82"/>
      <c r="AB59" s="83"/>
      <c r="AC59" s="6"/>
      <c r="AD59" s="6"/>
      <c r="AE59" s="6"/>
    </row>
    <row r="60" ht="15.75" customHeight="1">
      <c r="A60" s="153" t="s">
        <v>94</v>
      </c>
      <c r="B60" s="88" t="s">
        <v>95</v>
      </c>
      <c r="C60" s="89"/>
      <c r="D60" s="91"/>
      <c r="E60" s="89"/>
      <c r="F60" s="91"/>
      <c r="G60" s="89"/>
      <c r="H60" s="91"/>
      <c r="I60" s="89"/>
      <c r="J60" s="91"/>
      <c r="K60" s="89"/>
      <c r="L60" s="91"/>
      <c r="M60" s="89"/>
      <c r="N60" s="91"/>
      <c r="O60" s="89"/>
      <c r="P60" s="91"/>
      <c r="Q60" s="89"/>
      <c r="R60" s="91"/>
      <c r="S60" s="89"/>
      <c r="T60" s="91"/>
      <c r="U60" s="89"/>
      <c r="V60" s="91"/>
      <c r="W60" s="89"/>
      <c r="X60" s="91"/>
      <c r="Y60" s="89"/>
      <c r="Z60" s="91"/>
      <c r="AA60" s="89"/>
      <c r="AB60" s="91"/>
      <c r="AC60" s="6"/>
      <c r="AD60" s="6"/>
      <c r="AE60" s="6"/>
    </row>
    <row r="61" ht="15.75" customHeight="1">
      <c r="A61" s="24"/>
      <c r="B61" s="88" t="s">
        <v>96</v>
      </c>
      <c r="C61" s="154">
        <v>3.0</v>
      </c>
      <c r="D61" s="90">
        <v>4.0</v>
      </c>
      <c r="E61" s="89"/>
      <c r="F61" s="91"/>
      <c r="G61" s="89"/>
      <c r="H61" s="91"/>
      <c r="I61" s="89"/>
      <c r="J61" s="91"/>
      <c r="K61" s="89"/>
      <c r="L61" s="91"/>
      <c r="M61" s="89"/>
      <c r="N61" s="91"/>
      <c r="O61" s="89"/>
      <c r="P61" s="91"/>
      <c r="Q61" s="89"/>
      <c r="R61" s="91"/>
      <c r="S61" s="89"/>
      <c r="T61" s="91"/>
      <c r="U61" s="89"/>
      <c r="V61" s="91"/>
      <c r="W61" s="89"/>
      <c r="X61" s="91"/>
      <c r="Y61" s="89"/>
      <c r="Z61" s="91"/>
      <c r="AA61" s="89"/>
      <c r="AB61" s="91"/>
      <c r="AC61" s="6"/>
      <c r="AD61" s="6"/>
      <c r="AE61" s="6"/>
    </row>
    <row r="62" ht="15.75" customHeight="1">
      <c r="A62" s="24"/>
      <c r="B62" s="88" t="s">
        <v>97</v>
      </c>
      <c r="C62" s="154">
        <v>3.0</v>
      </c>
      <c r="D62" s="90">
        <v>2.0</v>
      </c>
      <c r="E62" s="154"/>
      <c r="F62" s="90">
        <v>2.0</v>
      </c>
      <c r="G62" s="154"/>
      <c r="H62" s="90">
        <v>2.0</v>
      </c>
      <c r="I62" s="154"/>
      <c r="J62" s="91"/>
      <c r="K62" s="89"/>
      <c r="L62" s="91"/>
      <c r="M62" s="89"/>
      <c r="N62" s="91"/>
      <c r="O62" s="154">
        <v>1.0</v>
      </c>
      <c r="P62" s="90">
        <v>1.5</v>
      </c>
      <c r="Q62" s="89"/>
      <c r="R62" s="91"/>
      <c r="S62" s="89"/>
      <c r="T62" s="91"/>
      <c r="U62" s="154">
        <v>1.0</v>
      </c>
      <c r="V62" s="90">
        <v>1.5</v>
      </c>
      <c r="W62" s="154">
        <v>2.0</v>
      </c>
      <c r="X62" s="90">
        <v>1.5</v>
      </c>
      <c r="Y62" s="89"/>
      <c r="Z62" s="91"/>
      <c r="AA62" s="89"/>
      <c r="AB62" s="91"/>
      <c r="AC62" s="32" t="s">
        <v>38</v>
      </c>
      <c r="AD62" s="6">
        <f t="shared" ref="AD62:AE62" si="4">SUM(AA54:AA62,Y54:Y62,W54:W62,U54:U62,S54:S62,Q54:Q62,O54:O62,M54:M62,K54:K62,I54:I62,G54:G62,E54:E62,C54:C62)</f>
        <v>12</v>
      </c>
      <c r="AE62" s="6">
        <f t="shared" si="4"/>
        <v>16.5</v>
      </c>
    </row>
    <row r="63" ht="15.75" customHeight="1">
      <c r="A63" s="24"/>
      <c r="B63" s="88" t="s">
        <v>98</v>
      </c>
      <c r="C63" s="154">
        <v>1.0</v>
      </c>
      <c r="D63" s="90">
        <v>0.5</v>
      </c>
      <c r="E63" s="89"/>
      <c r="F63" s="91"/>
      <c r="G63" s="89"/>
      <c r="H63" s="91"/>
      <c r="I63" s="89"/>
      <c r="J63" s="91"/>
      <c r="K63" s="89"/>
      <c r="L63" s="91"/>
      <c r="M63" s="89"/>
      <c r="N63" s="91"/>
      <c r="O63" s="89"/>
      <c r="P63" s="91"/>
      <c r="Q63" s="89"/>
      <c r="R63" s="91"/>
      <c r="S63" s="89"/>
      <c r="T63" s="91"/>
      <c r="U63" s="89"/>
      <c r="V63" s="91"/>
      <c r="W63" s="89"/>
      <c r="X63" s="91"/>
      <c r="Y63" s="89"/>
      <c r="Z63" s="91"/>
      <c r="AA63" s="89"/>
      <c r="AB63" s="91"/>
      <c r="AC63" s="6"/>
      <c r="AD63" s="6"/>
      <c r="AE63" s="6"/>
    </row>
    <row r="64" ht="15.75" customHeight="1">
      <c r="A64" s="24"/>
      <c r="B64" s="88" t="s">
        <v>100</v>
      </c>
      <c r="C64" s="154">
        <v>1.0</v>
      </c>
      <c r="D64" s="90">
        <v>1.0</v>
      </c>
      <c r="E64" s="89"/>
      <c r="F64" s="91"/>
      <c r="G64" s="89"/>
      <c r="H64" s="91"/>
      <c r="I64" s="89"/>
      <c r="J64" s="91"/>
      <c r="K64" s="89"/>
      <c r="L64" s="91"/>
      <c r="M64" s="89"/>
      <c r="N64" s="91"/>
      <c r="O64" s="89"/>
      <c r="P64" s="91"/>
      <c r="Q64" s="89"/>
      <c r="R64" s="91"/>
      <c r="S64" s="89"/>
      <c r="T64" s="91"/>
      <c r="U64" s="89"/>
      <c r="V64" s="91"/>
      <c r="W64" s="89"/>
      <c r="X64" s="91"/>
      <c r="Y64" s="89"/>
      <c r="Z64" s="91"/>
      <c r="AA64" s="89"/>
      <c r="AB64" s="91"/>
      <c r="AC64" s="6"/>
      <c r="AD64" s="6"/>
      <c r="AE64" s="6"/>
    </row>
    <row r="65" ht="15.75" customHeight="1">
      <c r="A65" s="24"/>
      <c r="B65" s="88" t="s">
        <v>101</v>
      </c>
      <c r="C65" s="89"/>
      <c r="D65" s="91"/>
      <c r="E65" s="89"/>
      <c r="F65" s="91"/>
      <c r="G65" s="154">
        <v>0.5</v>
      </c>
      <c r="H65" s="90">
        <v>1.0</v>
      </c>
      <c r="I65" s="89"/>
      <c r="J65" s="91"/>
      <c r="K65" s="89"/>
      <c r="L65" s="91"/>
      <c r="M65" s="89"/>
      <c r="N65" s="91"/>
      <c r="O65" s="89"/>
      <c r="P65" s="91"/>
      <c r="Q65" s="89"/>
      <c r="R65" s="91"/>
      <c r="S65" s="89"/>
      <c r="T65" s="91"/>
      <c r="U65" s="89"/>
      <c r="V65" s="91"/>
      <c r="W65" s="89"/>
      <c r="X65" s="91"/>
      <c r="Y65" s="89"/>
      <c r="Z65" s="91"/>
      <c r="AA65" s="89"/>
      <c r="AB65" s="91"/>
      <c r="AC65" s="6"/>
      <c r="AD65" s="6"/>
      <c r="AE65" s="6"/>
    </row>
    <row r="66" ht="15.75" customHeight="1">
      <c r="A66" s="24"/>
      <c r="B66" s="88" t="s">
        <v>102</v>
      </c>
      <c r="C66" s="89"/>
      <c r="D66" s="91"/>
      <c r="E66" s="89"/>
      <c r="F66" s="91"/>
      <c r="G66" s="89"/>
      <c r="H66" s="91"/>
      <c r="I66" s="89"/>
      <c r="J66" s="91"/>
      <c r="K66" s="89"/>
      <c r="L66" s="91"/>
      <c r="M66" s="89"/>
      <c r="N66" s="91"/>
      <c r="O66" s="89"/>
      <c r="P66" s="91"/>
      <c r="Q66" s="89"/>
      <c r="R66" s="91"/>
      <c r="S66" s="89"/>
      <c r="T66" s="91"/>
      <c r="U66" s="89"/>
      <c r="V66" s="91"/>
      <c r="W66" s="89"/>
      <c r="X66" s="91"/>
      <c r="Y66" s="89"/>
      <c r="Z66" s="91"/>
      <c r="AA66" s="89"/>
      <c r="AB66" s="91"/>
      <c r="AC66" s="6"/>
      <c r="AD66" s="6"/>
      <c r="AE66" s="6"/>
    </row>
    <row r="67" ht="15.75" customHeight="1">
      <c r="A67" s="24"/>
      <c r="B67" s="88" t="s">
        <v>104</v>
      </c>
      <c r="C67" s="89"/>
      <c r="D67" s="91"/>
      <c r="E67" s="89"/>
      <c r="F67" s="91"/>
      <c r="G67" s="89"/>
      <c r="H67" s="91"/>
      <c r="I67" s="89"/>
      <c r="J67" s="91"/>
      <c r="K67" s="89"/>
      <c r="L67" s="91"/>
      <c r="M67" s="89"/>
      <c r="N67" s="91"/>
      <c r="O67" s="89"/>
      <c r="P67" s="91"/>
      <c r="Q67" s="89"/>
      <c r="R67" s="91"/>
      <c r="S67" s="89"/>
      <c r="T67" s="91"/>
      <c r="U67" s="89"/>
      <c r="V67" s="91"/>
      <c r="W67" s="89"/>
      <c r="X67" s="91"/>
      <c r="Y67" s="89"/>
      <c r="Z67" s="91"/>
      <c r="AA67" s="89"/>
      <c r="AB67" s="91"/>
      <c r="AC67" s="6"/>
      <c r="AD67" s="6"/>
      <c r="AE67" s="6"/>
    </row>
    <row r="68" ht="15.75" customHeight="1">
      <c r="A68" s="24"/>
      <c r="B68" s="88" t="s">
        <v>105</v>
      </c>
      <c r="C68" s="89"/>
      <c r="D68" s="91"/>
      <c r="E68" s="89"/>
      <c r="F68" s="91"/>
      <c r="G68" s="89"/>
      <c r="H68" s="91"/>
      <c r="I68" s="89"/>
      <c r="J68" s="91"/>
      <c r="K68" s="89"/>
      <c r="L68" s="91"/>
      <c r="M68" s="89"/>
      <c r="N68" s="91"/>
      <c r="O68" s="89"/>
      <c r="P68" s="91"/>
      <c r="Q68" s="89"/>
      <c r="R68" s="91"/>
      <c r="S68" s="89"/>
      <c r="T68" s="91"/>
      <c r="U68" s="89"/>
      <c r="V68" s="91"/>
      <c r="W68" s="89"/>
      <c r="X68" s="91"/>
      <c r="Y68" s="89"/>
      <c r="Z68" s="91"/>
      <c r="AA68" s="89"/>
      <c r="AB68" s="91"/>
      <c r="AC68" s="6"/>
      <c r="AD68" s="6"/>
      <c r="AE68" s="6"/>
    </row>
    <row r="69" ht="15.75" customHeight="1">
      <c r="A69" s="24"/>
      <c r="B69" s="88" t="s">
        <v>106</v>
      </c>
      <c r="C69" s="89"/>
      <c r="D69" s="91"/>
      <c r="E69" s="89"/>
      <c r="F69" s="91"/>
      <c r="G69" s="89"/>
      <c r="H69" s="91"/>
      <c r="I69" s="89"/>
      <c r="J69" s="91"/>
      <c r="K69" s="89"/>
      <c r="L69" s="91"/>
      <c r="M69" s="89"/>
      <c r="N69" s="91"/>
      <c r="O69" s="89"/>
      <c r="P69" s="91"/>
      <c r="Q69" s="89"/>
      <c r="R69" s="91"/>
      <c r="S69" s="89"/>
      <c r="T69" s="91"/>
      <c r="U69" s="89"/>
      <c r="V69" s="91"/>
      <c r="W69" s="89"/>
      <c r="X69" s="91"/>
      <c r="Y69" s="89"/>
      <c r="Z69" s="91"/>
      <c r="AA69" s="89"/>
      <c r="AB69" s="91"/>
      <c r="AC69" s="6"/>
      <c r="AD69" s="6"/>
      <c r="AE69" s="6"/>
    </row>
    <row r="70" ht="15.75" customHeight="1">
      <c r="A70" s="24"/>
      <c r="B70" s="88" t="s">
        <v>107</v>
      </c>
      <c r="C70" s="89"/>
      <c r="D70" s="91"/>
      <c r="E70" s="89"/>
      <c r="F70" s="91"/>
      <c r="G70" s="89"/>
      <c r="H70" s="91"/>
      <c r="I70" s="89"/>
      <c r="J70" s="91"/>
      <c r="K70" s="89"/>
      <c r="L70" s="91"/>
      <c r="M70" s="89"/>
      <c r="N70" s="91"/>
      <c r="O70" s="89"/>
      <c r="P70" s="91"/>
      <c r="Q70" s="89"/>
      <c r="R70" s="91"/>
      <c r="S70" s="89"/>
      <c r="T70" s="91"/>
      <c r="U70" s="89"/>
      <c r="V70" s="91"/>
      <c r="W70" s="89"/>
      <c r="X70" s="91"/>
      <c r="Y70" s="89"/>
      <c r="Z70" s="91"/>
      <c r="AA70" s="89"/>
      <c r="AB70" s="91"/>
      <c r="AC70" s="6"/>
      <c r="AD70" s="6"/>
      <c r="AE70" s="6"/>
    </row>
    <row r="71" ht="15.75" customHeight="1">
      <c r="A71" s="24"/>
      <c r="B71" s="88" t="s">
        <v>108</v>
      </c>
      <c r="C71" s="89"/>
      <c r="D71" s="91"/>
      <c r="E71" s="89"/>
      <c r="F71" s="91"/>
      <c r="G71" s="89"/>
      <c r="H71" s="91"/>
      <c r="I71" s="89"/>
      <c r="J71" s="91"/>
      <c r="K71" s="89"/>
      <c r="L71" s="91"/>
      <c r="M71" s="89"/>
      <c r="N71" s="91"/>
      <c r="O71" s="89"/>
      <c r="P71" s="91"/>
      <c r="Q71" s="89"/>
      <c r="R71" s="91"/>
      <c r="S71" s="89"/>
      <c r="T71" s="91"/>
      <c r="U71" s="89"/>
      <c r="V71" s="91"/>
      <c r="W71" s="89"/>
      <c r="X71" s="91"/>
      <c r="Y71" s="89"/>
      <c r="Z71" s="91"/>
      <c r="AA71" s="89"/>
      <c r="AB71" s="91"/>
      <c r="AC71" s="6"/>
      <c r="AD71" s="6"/>
      <c r="AE71" s="6"/>
    </row>
    <row r="72" ht="15.75" customHeight="1">
      <c r="A72" s="24"/>
      <c r="B72" s="88" t="s">
        <v>109</v>
      </c>
      <c r="C72" s="89"/>
      <c r="D72" s="91"/>
      <c r="E72" s="89"/>
      <c r="F72" s="91"/>
      <c r="G72" s="89"/>
      <c r="H72" s="91"/>
      <c r="I72" s="89"/>
      <c r="J72" s="91"/>
      <c r="K72" s="89"/>
      <c r="L72" s="91"/>
      <c r="M72" s="89"/>
      <c r="N72" s="91"/>
      <c r="O72" s="89"/>
      <c r="P72" s="91"/>
      <c r="Q72" s="89"/>
      <c r="R72" s="91"/>
      <c r="S72" s="89"/>
      <c r="T72" s="91"/>
      <c r="U72" s="89"/>
      <c r="V72" s="91"/>
      <c r="W72" s="89"/>
      <c r="X72" s="91"/>
      <c r="Y72" s="89"/>
      <c r="Z72" s="91"/>
      <c r="AA72" s="89"/>
      <c r="AB72" s="91"/>
      <c r="AC72" s="6"/>
      <c r="AD72" s="6"/>
      <c r="AE72" s="6"/>
    </row>
    <row r="73" ht="15.75" customHeight="1">
      <c r="A73" s="24"/>
      <c r="B73" s="88" t="s">
        <v>110</v>
      </c>
      <c r="C73" s="89"/>
      <c r="D73" s="91"/>
      <c r="E73" s="89"/>
      <c r="F73" s="91"/>
      <c r="G73" s="89"/>
      <c r="H73" s="91"/>
      <c r="I73" s="89"/>
      <c r="J73" s="91"/>
      <c r="K73" s="89"/>
      <c r="L73" s="91"/>
      <c r="M73" s="89"/>
      <c r="N73" s="91"/>
      <c r="O73" s="89"/>
      <c r="P73" s="91"/>
      <c r="Q73" s="89"/>
      <c r="R73" s="91"/>
      <c r="S73" s="89"/>
      <c r="T73" s="91"/>
      <c r="U73" s="89"/>
      <c r="V73" s="91"/>
      <c r="W73" s="89"/>
      <c r="X73" s="91"/>
      <c r="Y73" s="89"/>
      <c r="Z73" s="91"/>
      <c r="AA73" s="89"/>
      <c r="AB73" s="91"/>
      <c r="AC73" s="6"/>
      <c r="AD73" s="6"/>
      <c r="AE73" s="6"/>
    </row>
    <row r="74" ht="15.75" customHeight="1">
      <c r="A74" s="24"/>
      <c r="B74" s="88" t="s">
        <v>111</v>
      </c>
      <c r="C74" s="89"/>
      <c r="D74" s="91"/>
      <c r="E74" s="89"/>
      <c r="F74" s="91"/>
      <c r="G74" s="89"/>
      <c r="H74" s="91"/>
      <c r="I74" s="89"/>
      <c r="J74" s="91"/>
      <c r="K74" s="89"/>
      <c r="L74" s="91"/>
      <c r="M74" s="89"/>
      <c r="N74" s="91"/>
      <c r="O74" s="89"/>
      <c r="P74" s="91"/>
      <c r="Q74" s="89"/>
      <c r="R74" s="91"/>
      <c r="S74" s="89"/>
      <c r="T74" s="91"/>
      <c r="U74" s="89"/>
      <c r="V74" s="91"/>
      <c r="W74" s="89"/>
      <c r="X74" s="91"/>
      <c r="Y74" s="89"/>
      <c r="Z74" s="91"/>
      <c r="AA74" s="89"/>
      <c r="AB74" s="91"/>
      <c r="AC74" s="6"/>
      <c r="AD74" s="6"/>
      <c r="AE74" s="6"/>
    </row>
    <row r="75" ht="15.75" customHeight="1">
      <c r="A75" s="24"/>
      <c r="B75" s="88" t="s">
        <v>112</v>
      </c>
      <c r="C75" s="89"/>
      <c r="D75" s="91"/>
      <c r="E75" s="89"/>
      <c r="F75" s="91"/>
      <c r="G75" s="89"/>
      <c r="H75" s="91"/>
      <c r="I75" s="89"/>
      <c r="J75" s="91"/>
      <c r="K75" s="89"/>
      <c r="L75" s="91"/>
      <c r="M75" s="89"/>
      <c r="N75" s="91"/>
      <c r="O75" s="89"/>
      <c r="P75" s="91"/>
      <c r="Q75" s="89"/>
      <c r="R75" s="91"/>
      <c r="S75" s="89"/>
      <c r="T75" s="91"/>
      <c r="U75" s="89"/>
      <c r="V75" s="91"/>
      <c r="W75" s="89"/>
      <c r="X75" s="91"/>
      <c r="Y75" s="89"/>
      <c r="Z75" s="91"/>
      <c r="AA75" s="89"/>
      <c r="AB75" s="91"/>
      <c r="AC75" s="6"/>
      <c r="AD75" s="6"/>
      <c r="AE75" s="6"/>
    </row>
    <row r="76" ht="15.75" customHeight="1">
      <c r="A76" s="24"/>
      <c r="B76" s="88" t="s">
        <v>113</v>
      </c>
      <c r="C76" s="89"/>
      <c r="D76" s="91"/>
      <c r="E76" s="89"/>
      <c r="F76" s="91"/>
      <c r="G76" s="89"/>
      <c r="H76" s="91"/>
      <c r="I76" s="89"/>
      <c r="J76" s="91"/>
      <c r="K76" s="89"/>
      <c r="L76" s="91"/>
      <c r="M76" s="89"/>
      <c r="N76" s="91"/>
      <c r="O76" s="89"/>
      <c r="P76" s="91"/>
      <c r="Q76" s="89"/>
      <c r="R76" s="91"/>
      <c r="S76" s="89"/>
      <c r="T76" s="91"/>
      <c r="U76" s="89"/>
      <c r="V76" s="91"/>
      <c r="W76" s="89"/>
      <c r="X76" s="91"/>
      <c r="Y76" s="89"/>
      <c r="Z76" s="91"/>
      <c r="AA76" s="89"/>
      <c r="AB76" s="91"/>
      <c r="AC76" s="6"/>
      <c r="AD76" s="6"/>
      <c r="AE76" s="6"/>
    </row>
    <row r="77" ht="15.75" customHeight="1">
      <c r="A77" s="24"/>
      <c r="B77" s="88" t="s">
        <v>114</v>
      </c>
      <c r="C77" s="89"/>
      <c r="D77" s="91"/>
      <c r="E77" s="89"/>
      <c r="F77" s="91"/>
      <c r="G77" s="89"/>
      <c r="H77" s="91"/>
      <c r="I77" s="89"/>
      <c r="J77" s="91"/>
      <c r="K77" s="89"/>
      <c r="L77" s="91"/>
      <c r="M77" s="89"/>
      <c r="N77" s="91"/>
      <c r="O77" s="89"/>
      <c r="P77" s="91"/>
      <c r="Q77" s="89"/>
      <c r="R77" s="91"/>
      <c r="S77" s="89"/>
      <c r="T77" s="91"/>
      <c r="U77" s="89"/>
      <c r="V77" s="91"/>
      <c r="W77" s="89"/>
      <c r="X77" s="91"/>
      <c r="Y77" s="89"/>
      <c r="Z77" s="91"/>
      <c r="AA77" s="89"/>
      <c r="AB77" s="91"/>
      <c r="AC77" s="6"/>
      <c r="AD77" s="6"/>
      <c r="AE77" s="6"/>
    </row>
    <row r="78" ht="15.75" customHeight="1">
      <c r="A78" s="24"/>
      <c r="B78" s="94" t="s">
        <v>143</v>
      </c>
      <c r="C78" s="154">
        <v>1.5</v>
      </c>
      <c r="D78" s="90">
        <v>1.5</v>
      </c>
      <c r="E78" s="154">
        <v>1.5</v>
      </c>
      <c r="F78" s="90">
        <v>1.5</v>
      </c>
      <c r="G78" s="154">
        <v>1.5</v>
      </c>
      <c r="H78" s="90">
        <v>1.5</v>
      </c>
      <c r="I78" s="154">
        <v>1.5</v>
      </c>
      <c r="J78" s="90">
        <v>1.5</v>
      </c>
      <c r="K78" s="154">
        <v>1.5</v>
      </c>
      <c r="L78" s="90">
        <v>1.5</v>
      </c>
      <c r="M78" s="154">
        <v>1.5</v>
      </c>
      <c r="N78" s="90">
        <v>1.5</v>
      </c>
      <c r="O78" s="154">
        <v>1.5</v>
      </c>
      <c r="P78" s="90">
        <v>1.5</v>
      </c>
      <c r="Q78" s="154">
        <v>1.5</v>
      </c>
      <c r="R78" s="91"/>
      <c r="S78" s="154">
        <v>1.5</v>
      </c>
      <c r="T78" s="90">
        <v>1.5</v>
      </c>
      <c r="U78" s="154">
        <v>1.5</v>
      </c>
      <c r="V78" s="90">
        <v>1.5</v>
      </c>
      <c r="W78" s="154">
        <v>1.5</v>
      </c>
      <c r="X78" s="90">
        <v>1.5</v>
      </c>
      <c r="Y78" s="154">
        <v>1.5</v>
      </c>
      <c r="Z78" s="90">
        <v>1.5</v>
      </c>
      <c r="AA78" s="154">
        <v>1.5</v>
      </c>
      <c r="AB78" s="90">
        <v>1.5</v>
      </c>
      <c r="AC78" s="6"/>
      <c r="AD78" s="6"/>
      <c r="AE78" s="6"/>
    </row>
    <row r="79" ht="15.75" customHeight="1">
      <c r="A79" s="24"/>
      <c r="B79" s="94" t="s">
        <v>144</v>
      </c>
      <c r="C79" s="89"/>
      <c r="D79" s="91"/>
      <c r="E79" s="89"/>
      <c r="F79" s="91"/>
      <c r="G79" s="89"/>
      <c r="H79" s="91"/>
      <c r="I79" s="89"/>
      <c r="J79" s="91"/>
      <c r="K79" s="154">
        <v>0.5</v>
      </c>
      <c r="L79" s="90">
        <v>0.5</v>
      </c>
      <c r="M79" s="89"/>
      <c r="N79" s="91"/>
      <c r="O79" s="89"/>
      <c r="P79" s="91"/>
      <c r="Q79" s="89"/>
      <c r="R79" s="91"/>
      <c r="S79" s="89"/>
      <c r="T79" s="91"/>
      <c r="U79" s="89"/>
      <c r="V79" s="91"/>
      <c r="W79" s="89"/>
      <c r="X79" s="91"/>
      <c r="Y79" s="89"/>
      <c r="Z79" s="91"/>
      <c r="AA79" s="89"/>
      <c r="AB79" s="91"/>
      <c r="AC79" s="6"/>
      <c r="AD79" s="6"/>
      <c r="AE79" s="6"/>
    </row>
    <row r="80" ht="15.75" customHeight="1">
      <c r="A80" s="24"/>
      <c r="B80" s="94" t="s">
        <v>145</v>
      </c>
      <c r="C80" s="89"/>
      <c r="D80" s="91"/>
      <c r="E80" s="89"/>
      <c r="F80" s="91"/>
      <c r="G80" s="89"/>
      <c r="H80" s="91"/>
      <c r="I80" s="89"/>
      <c r="J80" s="91"/>
      <c r="K80" s="154">
        <v>0.5</v>
      </c>
      <c r="L80" s="90">
        <v>1.0</v>
      </c>
      <c r="M80" s="89"/>
      <c r="N80" s="91"/>
      <c r="O80" s="89"/>
      <c r="P80" s="91"/>
      <c r="Q80" s="89"/>
      <c r="R80" s="91"/>
      <c r="S80" s="89"/>
      <c r="T80" s="91"/>
      <c r="U80" s="89"/>
      <c r="V80" s="91"/>
      <c r="W80" s="89"/>
      <c r="X80" s="91"/>
      <c r="Y80" s="89"/>
      <c r="Z80" s="91"/>
      <c r="AA80" s="89"/>
      <c r="AB80" s="91"/>
      <c r="AC80" s="6"/>
      <c r="AD80" s="6"/>
      <c r="AE80" s="6"/>
    </row>
    <row r="81" ht="15.75" customHeight="1">
      <c r="A81" s="24"/>
      <c r="B81" s="94" t="s">
        <v>146</v>
      </c>
      <c r="C81" s="89"/>
      <c r="D81" s="91"/>
      <c r="E81" s="89"/>
      <c r="F81" s="91"/>
      <c r="G81" s="89"/>
      <c r="H81" s="91"/>
      <c r="I81" s="89"/>
      <c r="J81" s="91"/>
      <c r="K81" s="89"/>
      <c r="L81" s="91"/>
      <c r="M81" s="89"/>
      <c r="N81" s="91"/>
      <c r="O81" s="89"/>
      <c r="P81" s="91"/>
      <c r="Q81" s="89"/>
      <c r="R81" s="91"/>
      <c r="S81" s="89"/>
      <c r="T81" s="91"/>
      <c r="U81" s="89"/>
      <c r="V81" s="91"/>
      <c r="W81" s="89"/>
      <c r="X81" s="91"/>
      <c r="Y81" s="89"/>
      <c r="Z81" s="91"/>
      <c r="AA81" s="89"/>
      <c r="AB81" s="91"/>
      <c r="AC81" s="6"/>
      <c r="AD81" s="6"/>
      <c r="AE81" s="6"/>
    </row>
    <row r="82" ht="15.75" customHeight="1">
      <c r="A82" s="12"/>
      <c r="B82" s="88" t="s">
        <v>118</v>
      </c>
      <c r="C82" s="89"/>
      <c r="D82" s="91"/>
      <c r="E82" s="89"/>
      <c r="F82" s="91"/>
      <c r="G82" s="89"/>
      <c r="H82" s="91"/>
      <c r="I82" s="89"/>
      <c r="J82" s="91"/>
      <c r="K82" s="89"/>
      <c r="L82" s="91"/>
      <c r="M82" s="89"/>
      <c r="N82" s="91"/>
      <c r="O82" s="89"/>
      <c r="P82" s="91"/>
      <c r="Q82" s="89"/>
      <c r="R82" s="91"/>
      <c r="S82" s="89"/>
      <c r="T82" s="91"/>
      <c r="U82" s="89"/>
      <c r="V82" s="91"/>
      <c r="W82" s="89"/>
      <c r="X82" s="91"/>
      <c r="Y82" s="89"/>
      <c r="Z82" s="91"/>
      <c r="AA82" s="89"/>
      <c r="AB82" s="91"/>
      <c r="AC82" s="6"/>
      <c r="AD82" s="6"/>
      <c r="AE82" s="6"/>
    </row>
    <row r="83" ht="15.75" customHeight="1">
      <c r="A83" s="96" t="s">
        <v>119</v>
      </c>
      <c r="B83" s="98" t="s">
        <v>120</v>
      </c>
      <c r="C83" s="99"/>
      <c r="D83" s="100"/>
      <c r="E83" s="99"/>
      <c r="F83" s="100"/>
      <c r="G83" s="99"/>
      <c r="H83" s="100"/>
      <c r="I83" s="99"/>
      <c r="J83" s="100"/>
      <c r="K83" s="99"/>
      <c r="L83" s="100"/>
      <c r="M83" s="99"/>
      <c r="N83" s="100"/>
      <c r="O83" s="99"/>
      <c r="P83" s="100"/>
      <c r="Q83" s="99"/>
      <c r="R83" s="100"/>
      <c r="S83" s="99"/>
      <c r="T83" s="100"/>
      <c r="U83" s="99"/>
      <c r="V83" s="100"/>
      <c r="W83" s="99"/>
      <c r="X83" s="100"/>
      <c r="Y83" s="99"/>
      <c r="Z83" s="100"/>
      <c r="AA83" s="99"/>
      <c r="AB83" s="100"/>
      <c r="AC83" s="6"/>
      <c r="AD83" s="6"/>
      <c r="AE83" s="6"/>
    </row>
    <row r="84" ht="15.75" customHeight="1">
      <c r="A84" s="24"/>
      <c r="B84" s="98" t="s">
        <v>123</v>
      </c>
      <c r="C84" s="99"/>
      <c r="D84" s="100"/>
      <c r="E84" s="99"/>
      <c r="F84" s="100"/>
      <c r="G84" s="99"/>
      <c r="H84" s="100"/>
      <c r="I84" s="99"/>
      <c r="J84" s="100"/>
      <c r="K84" s="99"/>
      <c r="L84" s="100"/>
      <c r="M84" s="99"/>
      <c r="N84" s="100"/>
      <c r="O84" s="99"/>
      <c r="P84" s="100"/>
      <c r="Q84" s="99"/>
      <c r="R84" s="100"/>
      <c r="S84" s="99"/>
      <c r="T84" s="100"/>
      <c r="U84" s="99"/>
      <c r="V84" s="100"/>
      <c r="W84" s="99"/>
      <c r="X84" s="100"/>
      <c r="Y84" s="99"/>
      <c r="Z84" s="100"/>
      <c r="AA84" s="99"/>
      <c r="AB84" s="100"/>
      <c r="AC84" s="6"/>
      <c r="AD84" s="6"/>
      <c r="AE84" s="6"/>
    </row>
    <row r="85" ht="15.75" customHeight="1">
      <c r="A85" s="24"/>
      <c r="B85" s="98" t="s">
        <v>124</v>
      </c>
      <c r="C85" s="99"/>
      <c r="D85" s="100"/>
      <c r="E85" s="99"/>
      <c r="F85" s="100"/>
      <c r="G85" s="99"/>
      <c r="H85" s="100"/>
      <c r="I85" s="99"/>
      <c r="J85" s="100"/>
      <c r="K85" s="99"/>
      <c r="L85" s="100"/>
      <c r="M85" s="99"/>
      <c r="N85" s="100"/>
      <c r="O85" s="99"/>
      <c r="P85" s="100"/>
      <c r="Q85" s="99"/>
      <c r="R85" s="100"/>
      <c r="S85" s="99"/>
      <c r="T85" s="100"/>
      <c r="U85" s="99"/>
      <c r="V85" s="100"/>
      <c r="W85" s="99"/>
      <c r="X85" s="100"/>
      <c r="Y85" s="99"/>
      <c r="Z85" s="100"/>
      <c r="AA85" s="99"/>
      <c r="AB85" s="100"/>
      <c r="AC85" s="6"/>
      <c r="AD85" s="6"/>
      <c r="AE85" s="6"/>
    </row>
    <row r="86" ht="15.75" customHeight="1">
      <c r="A86" s="24"/>
      <c r="B86" s="98" t="s">
        <v>125</v>
      </c>
      <c r="C86" s="99"/>
      <c r="D86" s="100"/>
      <c r="E86" s="99"/>
      <c r="F86" s="100"/>
      <c r="G86" s="99"/>
      <c r="H86" s="100"/>
      <c r="I86" s="99"/>
      <c r="J86" s="100"/>
      <c r="K86" s="99"/>
      <c r="L86" s="100"/>
      <c r="M86" s="99"/>
      <c r="N86" s="100"/>
      <c r="O86" s="99"/>
      <c r="P86" s="100"/>
      <c r="Q86" s="99"/>
      <c r="R86" s="100"/>
      <c r="S86" s="99"/>
      <c r="T86" s="100"/>
      <c r="U86" s="99"/>
      <c r="V86" s="100"/>
      <c r="W86" s="99"/>
      <c r="X86" s="100"/>
      <c r="Y86" s="99"/>
      <c r="Z86" s="100"/>
      <c r="AA86" s="99"/>
      <c r="AB86" s="100"/>
      <c r="AC86" s="6"/>
      <c r="AD86" s="6"/>
      <c r="AE86" s="6"/>
    </row>
    <row r="87" ht="15.75" customHeight="1">
      <c r="A87" s="24"/>
      <c r="B87" s="98" t="s">
        <v>126</v>
      </c>
      <c r="C87" s="99"/>
      <c r="D87" s="100"/>
      <c r="E87" s="99"/>
      <c r="F87" s="100"/>
      <c r="G87" s="155">
        <v>5.0</v>
      </c>
      <c r="H87" s="102">
        <v>5.0</v>
      </c>
      <c r="I87" s="99"/>
      <c r="J87" s="100"/>
      <c r="K87" s="99"/>
      <c r="L87" s="100"/>
      <c r="M87" s="99"/>
      <c r="N87" s="100"/>
      <c r="O87" s="99"/>
      <c r="P87" s="100"/>
      <c r="Q87" s="99"/>
      <c r="R87" s="100"/>
      <c r="S87" s="99"/>
      <c r="T87" s="100"/>
      <c r="U87" s="99"/>
      <c r="V87" s="100"/>
      <c r="W87" s="99"/>
      <c r="X87" s="100"/>
      <c r="Y87" s="99"/>
      <c r="Z87" s="100"/>
      <c r="AA87" s="99"/>
      <c r="AB87" s="100"/>
      <c r="AC87" s="6"/>
      <c r="AD87" s="6"/>
      <c r="AE87" s="6"/>
    </row>
    <row r="88" ht="15.75" customHeight="1">
      <c r="A88" s="24"/>
      <c r="B88" s="98" t="s">
        <v>127</v>
      </c>
      <c r="C88" s="107"/>
      <c r="D88" s="108"/>
      <c r="E88" s="107"/>
      <c r="F88" s="108"/>
      <c r="G88" s="107"/>
      <c r="H88" s="108"/>
      <c r="I88" s="107"/>
      <c r="J88" s="108"/>
      <c r="K88" s="107"/>
      <c r="L88" s="108"/>
      <c r="M88" s="107"/>
      <c r="N88" s="108"/>
      <c r="O88" s="107"/>
      <c r="P88" s="108"/>
      <c r="Q88" s="107"/>
      <c r="R88" s="108"/>
      <c r="S88" s="107"/>
      <c r="T88" s="108"/>
      <c r="U88" s="107"/>
      <c r="V88" s="108"/>
      <c r="W88" s="107"/>
      <c r="X88" s="108"/>
      <c r="Y88" s="107"/>
      <c r="Z88" s="108"/>
      <c r="AA88" s="107"/>
      <c r="AB88" s="108"/>
      <c r="AC88" s="6"/>
      <c r="AD88" s="6"/>
      <c r="AE88" s="6"/>
    </row>
    <row r="89" ht="15.75" customHeight="1">
      <c r="A89" s="24"/>
      <c r="B89" s="98" t="s">
        <v>128</v>
      </c>
      <c r="C89" s="107"/>
      <c r="D89" s="108"/>
      <c r="E89" s="107"/>
      <c r="F89" s="108"/>
      <c r="G89" s="156">
        <v>2.0</v>
      </c>
      <c r="H89" s="119">
        <v>4.0</v>
      </c>
      <c r="I89" s="107"/>
      <c r="J89" s="108"/>
      <c r="K89" s="107"/>
      <c r="L89" s="108"/>
      <c r="M89" s="107"/>
      <c r="N89" s="108"/>
      <c r="O89" s="107"/>
      <c r="P89" s="108"/>
      <c r="Q89" s="107"/>
      <c r="R89" s="108"/>
      <c r="S89" s="107"/>
      <c r="T89" s="108"/>
      <c r="U89" s="107"/>
      <c r="V89" s="108"/>
      <c r="W89" s="107"/>
      <c r="X89" s="108"/>
      <c r="Y89" s="107"/>
      <c r="Z89" s="108"/>
      <c r="AA89" s="107"/>
      <c r="AB89" s="108"/>
      <c r="AC89" s="6"/>
      <c r="AD89" s="6"/>
      <c r="AE89" s="6"/>
    </row>
    <row r="90" ht="15.75" customHeight="1">
      <c r="A90" s="24"/>
      <c r="B90" s="98" t="s">
        <v>129</v>
      </c>
      <c r="C90" s="107"/>
      <c r="D90" s="108"/>
      <c r="E90" s="107"/>
      <c r="F90" s="108"/>
      <c r="G90" s="107"/>
      <c r="H90" s="108"/>
      <c r="I90" s="107"/>
      <c r="J90" s="108"/>
      <c r="K90" s="107"/>
      <c r="L90" s="108"/>
      <c r="M90" s="107"/>
      <c r="N90" s="108"/>
      <c r="O90" s="107"/>
      <c r="P90" s="108"/>
      <c r="Q90" s="107"/>
      <c r="R90" s="108"/>
      <c r="S90" s="107"/>
      <c r="T90" s="108"/>
      <c r="U90" s="107"/>
      <c r="V90" s="108"/>
      <c r="W90" s="107"/>
      <c r="X90" s="108"/>
      <c r="Y90" s="107"/>
      <c r="Z90" s="108"/>
      <c r="AA90" s="107"/>
      <c r="AB90" s="108"/>
      <c r="AC90" s="6"/>
      <c r="AD90" s="6"/>
      <c r="AE90" s="6"/>
    </row>
    <row r="91" ht="15.75" customHeight="1">
      <c r="A91" s="12"/>
      <c r="B91" s="98" t="s">
        <v>130</v>
      </c>
      <c r="C91" s="107"/>
      <c r="D91" s="108"/>
      <c r="E91" s="107"/>
      <c r="F91" s="108"/>
      <c r="G91" s="107"/>
      <c r="H91" s="108"/>
      <c r="I91" s="107"/>
      <c r="J91" s="108"/>
      <c r="K91" s="107"/>
      <c r="L91" s="108"/>
      <c r="M91" s="107"/>
      <c r="N91" s="108"/>
      <c r="O91" s="107"/>
      <c r="P91" s="108"/>
      <c r="Q91" s="107"/>
      <c r="R91" s="108"/>
      <c r="S91" s="107"/>
      <c r="T91" s="108"/>
      <c r="U91" s="107"/>
      <c r="V91" s="108"/>
      <c r="W91" s="107"/>
      <c r="X91" s="108"/>
      <c r="Y91" s="107"/>
      <c r="Z91" s="108"/>
      <c r="AA91" s="107"/>
      <c r="AB91" s="108"/>
      <c r="AC91" s="32" t="s">
        <v>38</v>
      </c>
      <c r="AD91" s="6">
        <f>SUM(AA83:AA91,Y83:Y91,W83:W91,U83:U91,S83:S91,Q83:Q91,O83:O91,M83:M91,K83:K91,I83:I91,G83:G91,E83:E91,C83:C91)</f>
        <v>7</v>
      </c>
      <c r="AE91" s="6">
        <f>SUM(AB83:AB91,Z83:Z91,X83:X91,V83:V91,T83:T91,R83:R91,P83:P91,N83:N91,L83:L91,H83:H91,F83:F91,J83:J91,D83:D91)</f>
        <v>9</v>
      </c>
    </row>
    <row r="92" ht="15.75" customHeight="1">
      <c r="A92" s="128" t="s">
        <v>131</v>
      </c>
      <c r="B92" s="115" t="s">
        <v>132</v>
      </c>
      <c r="C92" s="116"/>
      <c r="D92" s="117"/>
      <c r="E92" s="116"/>
      <c r="F92" s="117"/>
      <c r="G92" s="116"/>
      <c r="H92" s="117"/>
      <c r="I92" s="116"/>
      <c r="J92" s="117"/>
      <c r="K92" s="116"/>
      <c r="L92" s="117"/>
      <c r="M92" s="116"/>
      <c r="N92" s="117"/>
      <c r="O92" s="116"/>
      <c r="P92" s="117"/>
      <c r="Q92" s="116"/>
      <c r="R92" s="117"/>
      <c r="S92" s="116"/>
      <c r="T92" s="117"/>
      <c r="U92" s="116"/>
      <c r="V92" s="117"/>
      <c r="W92" s="116"/>
      <c r="X92" s="117"/>
      <c r="Y92" s="116"/>
      <c r="Z92" s="117"/>
      <c r="AA92" s="114"/>
      <c r="AB92" s="118"/>
      <c r="AC92" s="6"/>
      <c r="AD92" s="6"/>
      <c r="AE92" s="6"/>
    </row>
    <row r="93" ht="15.75" customHeight="1">
      <c r="A93" s="24"/>
      <c r="B93" s="115" t="s">
        <v>133</v>
      </c>
      <c r="C93" s="116"/>
      <c r="D93" s="117"/>
      <c r="E93" s="116"/>
      <c r="F93" s="117"/>
      <c r="G93" s="116"/>
      <c r="H93" s="117"/>
      <c r="I93" s="116"/>
      <c r="J93" s="117"/>
      <c r="K93" s="116"/>
      <c r="L93" s="117"/>
      <c r="M93" s="116"/>
      <c r="N93" s="117"/>
      <c r="O93" s="116"/>
      <c r="P93" s="117"/>
      <c r="Q93" s="116"/>
      <c r="R93" s="117"/>
      <c r="S93" s="116"/>
      <c r="T93" s="117"/>
      <c r="U93" s="116"/>
      <c r="V93" s="117"/>
      <c r="W93" s="116"/>
      <c r="X93" s="117"/>
      <c r="Y93" s="116"/>
      <c r="Z93" s="117"/>
      <c r="AA93" s="114"/>
      <c r="AB93" s="118"/>
      <c r="AC93" s="32" t="s">
        <v>38</v>
      </c>
      <c r="AD93" s="6">
        <f>SUM(AA63:AA93,Y63:Y93,W63:W93,U63:U93,S63:S93,Q63:Q92,Q93,O63:O93,M63:M93,K63:K93,I63:I93,G63:G93,E63:E93,C63:C93)</f>
        <v>30</v>
      </c>
      <c r="AE93" s="6">
        <f>SUM(AB63:AB93,Z63:Z93,X63:X93,V63:V93,T63:T93,R63:R93,P63:P93,N63:N93,L63:L93,J63:J93,H63:H93,F63:F93,D63:D93)</f>
        <v>31</v>
      </c>
    </row>
    <row r="94" ht="15.75" customHeight="1">
      <c r="A94" s="24"/>
      <c r="B94" s="115" t="s">
        <v>134</v>
      </c>
      <c r="C94" s="116"/>
      <c r="D94" s="117"/>
      <c r="E94" s="116"/>
      <c r="F94" s="117"/>
      <c r="G94" s="116"/>
      <c r="H94" s="117"/>
      <c r="I94" s="116"/>
      <c r="J94" s="117"/>
      <c r="K94" s="116"/>
      <c r="L94" s="117"/>
      <c r="M94" s="116"/>
      <c r="N94" s="117"/>
      <c r="O94" s="116"/>
      <c r="P94" s="117"/>
      <c r="Q94" s="116"/>
      <c r="R94" s="117"/>
      <c r="S94" s="116"/>
      <c r="T94" s="117"/>
      <c r="U94" s="116"/>
      <c r="V94" s="117"/>
      <c r="W94" s="116"/>
      <c r="X94" s="117"/>
      <c r="Y94" s="116"/>
      <c r="Z94" s="117"/>
      <c r="AA94" s="114"/>
      <c r="AB94" s="118"/>
      <c r="AC94" s="6"/>
      <c r="AD94" s="6"/>
      <c r="AE94" s="6"/>
    </row>
    <row r="95" ht="15.75" customHeight="1">
      <c r="A95" s="24"/>
      <c r="B95" s="115" t="s">
        <v>135</v>
      </c>
      <c r="C95" s="116"/>
      <c r="D95" s="117"/>
      <c r="E95" s="116"/>
      <c r="F95" s="117"/>
      <c r="G95" s="116"/>
      <c r="H95" s="117"/>
      <c r="I95" s="116"/>
      <c r="J95" s="117"/>
      <c r="K95" s="116"/>
      <c r="L95" s="117"/>
      <c r="M95" s="116"/>
      <c r="N95" s="117"/>
      <c r="O95" s="116"/>
      <c r="P95" s="117"/>
      <c r="Q95" s="116"/>
      <c r="R95" s="117"/>
      <c r="S95" s="116"/>
      <c r="T95" s="117"/>
      <c r="U95" s="116"/>
      <c r="V95" s="117"/>
      <c r="W95" s="116"/>
      <c r="X95" s="117"/>
      <c r="Y95" s="116"/>
      <c r="Z95" s="117"/>
      <c r="AA95" s="114"/>
      <c r="AB95" s="118"/>
      <c r="AC95" s="6"/>
      <c r="AD95" s="6"/>
      <c r="AE95" s="6"/>
    </row>
    <row r="96" ht="15.75" customHeight="1">
      <c r="A96" s="12"/>
      <c r="B96" s="115" t="s">
        <v>136</v>
      </c>
      <c r="C96" s="120"/>
      <c r="D96" s="121"/>
      <c r="E96" s="120"/>
      <c r="F96" s="121"/>
      <c r="G96" s="120"/>
      <c r="H96" s="121"/>
      <c r="I96" s="120"/>
      <c r="J96" s="121"/>
      <c r="K96" s="120"/>
      <c r="L96" s="121"/>
      <c r="M96" s="120"/>
      <c r="N96" s="121"/>
      <c r="O96" s="120"/>
      <c r="P96" s="121"/>
      <c r="Q96" s="120"/>
      <c r="R96" s="121"/>
      <c r="S96" s="120"/>
      <c r="T96" s="121"/>
      <c r="U96" s="120"/>
      <c r="V96" s="121"/>
      <c r="W96" s="120"/>
      <c r="X96" s="121"/>
      <c r="Y96" s="120"/>
      <c r="Z96" s="121"/>
      <c r="AA96" s="122"/>
      <c r="AB96" s="123"/>
      <c r="AC96" s="6"/>
      <c r="AD96" s="6"/>
      <c r="AE96" s="6"/>
    </row>
    <row r="97" ht="15.75" customHeight="1">
      <c r="A97" s="6"/>
      <c r="B97" s="127" t="s">
        <v>38</v>
      </c>
      <c r="C97" s="129">
        <f t="shared" ref="C97:AB97" si="5">SUM(C3:C96)</f>
        <v>10.5</v>
      </c>
      <c r="D97" s="129">
        <f t="shared" si="5"/>
        <v>10</v>
      </c>
      <c r="E97" s="129">
        <f t="shared" si="5"/>
        <v>8.5</v>
      </c>
      <c r="F97" s="129">
        <f t="shared" si="5"/>
        <v>14.5</v>
      </c>
      <c r="G97" s="129">
        <f t="shared" si="5"/>
        <v>10</v>
      </c>
      <c r="H97" s="129">
        <f t="shared" si="5"/>
        <v>14.5</v>
      </c>
      <c r="I97" s="129">
        <f t="shared" si="5"/>
        <v>3.5</v>
      </c>
      <c r="J97" s="129">
        <f t="shared" si="5"/>
        <v>3.5</v>
      </c>
      <c r="K97" s="129">
        <f t="shared" si="5"/>
        <v>13.5</v>
      </c>
      <c r="L97" s="129">
        <f t="shared" si="5"/>
        <v>15</v>
      </c>
      <c r="M97" s="129">
        <f t="shared" si="5"/>
        <v>15.5</v>
      </c>
      <c r="N97" s="129">
        <f t="shared" si="5"/>
        <v>16.5</v>
      </c>
      <c r="O97" s="129">
        <f t="shared" si="5"/>
        <v>13.5</v>
      </c>
      <c r="P97" s="129">
        <f t="shared" si="5"/>
        <v>12</v>
      </c>
      <c r="Q97" s="129">
        <f t="shared" si="5"/>
        <v>16.5</v>
      </c>
      <c r="R97" s="129">
        <f t="shared" si="5"/>
        <v>17</v>
      </c>
      <c r="S97" s="129">
        <f t="shared" si="5"/>
        <v>10.5</v>
      </c>
      <c r="T97" s="129">
        <f t="shared" si="5"/>
        <v>13</v>
      </c>
      <c r="U97" s="129">
        <f t="shared" si="5"/>
        <v>17.5</v>
      </c>
      <c r="V97" s="129">
        <f t="shared" si="5"/>
        <v>18</v>
      </c>
      <c r="W97" s="129">
        <f t="shared" si="5"/>
        <v>8.5</v>
      </c>
      <c r="X97" s="129">
        <f t="shared" si="5"/>
        <v>16</v>
      </c>
      <c r="Y97" s="129">
        <f t="shared" si="5"/>
        <v>1.5</v>
      </c>
      <c r="Z97" s="129">
        <f t="shared" si="5"/>
        <v>1.5</v>
      </c>
      <c r="AA97" s="129">
        <f t="shared" si="5"/>
        <v>16.5</v>
      </c>
      <c r="AB97" s="129">
        <f t="shared" si="5"/>
        <v>14.5</v>
      </c>
      <c r="AC97" s="6"/>
      <c r="AD97" s="6"/>
      <c r="AE97" s="6"/>
    </row>
    <row r="98" ht="15.75" customHeight="1">
      <c r="A98" s="6"/>
      <c r="B98" s="133"/>
      <c r="C98" s="133"/>
      <c r="D98" s="13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  <c r="R98" s="133"/>
      <c r="S98" s="133"/>
      <c r="T98" s="133"/>
      <c r="U98" s="133"/>
      <c r="V98" s="133"/>
      <c r="W98" s="133"/>
      <c r="X98" s="133"/>
      <c r="Y98" s="133"/>
      <c r="Z98" s="133"/>
      <c r="AA98" s="133"/>
      <c r="AB98" s="133"/>
      <c r="AC98" s="6"/>
      <c r="AD98" s="6"/>
      <c r="AE98" s="6"/>
    </row>
    <row r="99" ht="15.75" customHeight="1">
      <c r="A99" s="6"/>
      <c r="B99" s="133"/>
      <c r="C99" s="133"/>
      <c r="D99" s="133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  <c r="R99" s="133"/>
      <c r="S99" s="133"/>
      <c r="T99" s="133"/>
      <c r="U99" s="133"/>
      <c r="V99" s="133"/>
      <c r="W99" s="133"/>
      <c r="X99" s="133"/>
      <c r="Y99" s="133"/>
      <c r="Z99" s="133"/>
      <c r="AA99" s="133"/>
      <c r="AB99" s="133"/>
      <c r="AC99" s="6"/>
      <c r="AD99" s="6"/>
      <c r="AE99" s="6"/>
    </row>
    <row r="100" ht="15.75" customHeight="1">
      <c r="A100" s="6"/>
      <c r="B100" s="133"/>
      <c r="C100" s="133"/>
      <c r="D100" s="13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  <c r="R100" s="133"/>
      <c r="S100" s="133"/>
      <c r="T100" s="133"/>
      <c r="U100" s="133"/>
      <c r="V100" s="133"/>
      <c r="W100" s="133"/>
      <c r="X100" s="133"/>
      <c r="Y100" s="133"/>
      <c r="Z100" s="133"/>
      <c r="AA100" s="133"/>
      <c r="AB100" s="133"/>
      <c r="AC100" s="6"/>
      <c r="AD100" s="6"/>
      <c r="AE100" s="6"/>
    </row>
    <row r="101" ht="15.75" customHeight="1">
      <c r="A101" s="6"/>
      <c r="B101" s="133"/>
      <c r="C101" s="133"/>
      <c r="D101" s="13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  <c r="R101" s="133"/>
      <c r="S101" s="133"/>
      <c r="T101" s="133"/>
      <c r="U101" s="133"/>
      <c r="V101" s="133"/>
      <c r="W101" s="133"/>
      <c r="X101" s="133"/>
      <c r="Y101" s="133"/>
      <c r="Z101" s="133"/>
      <c r="AA101" s="133"/>
      <c r="AB101" s="133"/>
      <c r="AC101" s="6"/>
      <c r="AD101" s="6"/>
      <c r="AE101" s="6"/>
    </row>
    <row r="102" ht="15.75" customHeight="1">
      <c r="A102" s="6"/>
      <c r="B102" s="133"/>
      <c r="C102" s="133"/>
      <c r="D102" s="13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  <c r="R102" s="133"/>
      <c r="S102" s="133"/>
      <c r="T102" s="133"/>
      <c r="U102" s="133"/>
      <c r="V102" s="133"/>
      <c r="W102" s="133"/>
      <c r="X102" s="133"/>
      <c r="Y102" s="133"/>
      <c r="Z102" s="133"/>
      <c r="AA102" s="133"/>
      <c r="AB102" s="133"/>
      <c r="AC102" s="6"/>
      <c r="AD102" s="6"/>
      <c r="AE102" s="6"/>
    </row>
    <row r="103" ht="15.75" customHeight="1">
      <c r="A103" s="6"/>
      <c r="B103" s="133"/>
      <c r="C103" s="133"/>
      <c r="D103" s="133"/>
      <c r="E103" s="133"/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  <c r="R103" s="133"/>
      <c r="S103" s="133"/>
      <c r="T103" s="133"/>
      <c r="U103" s="133"/>
      <c r="V103" s="133"/>
      <c r="W103" s="133"/>
      <c r="X103" s="133"/>
      <c r="Y103" s="133"/>
      <c r="Z103" s="133"/>
      <c r="AA103" s="133"/>
      <c r="AB103" s="133"/>
      <c r="AC103" s="6"/>
      <c r="AD103" s="6"/>
      <c r="AE103" s="6"/>
    </row>
    <row r="104" ht="15.75" customHeight="1">
      <c r="A104" s="6"/>
      <c r="B104" s="133"/>
      <c r="C104" s="133"/>
      <c r="D104" s="133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  <c r="R104" s="133"/>
      <c r="S104" s="133"/>
      <c r="T104" s="133"/>
      <c r="U104" s="133"/>
      <c r="V104" s="133"/>
      <c r="W104" s="133"/>
      <c r="X104" s="133"/>
      <c r="Y104" s="133"/>
      <c r="Z104" s="133"/>
      <c r="AA104" s="133"/>
      <c r="AB104" s="133"/>
      <c r="AC104" s="6"/>
      <c r="AD104" s="6"/>
      <c r="AE104" s="6"/>
    </row>
    <row r="105" ht="15.75" customHeight="1">
      <c r="A105" s="6"/>
      <c r="B105" s="133"/>
      <c r="C105" s="133"/>
      <c r="D105" s="13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  <c r="R105" s="133"/>
      <c r="S105" s="133"/>
      <c r="T105" s="133"/>
      <c r="U105" s="133"/>
      <c r="V105" s="133"/>
      <c r="W105" s="133"/>
      <c r="X105" s="133"/>
      <c r="Y105" s="133"/>
      <c r="Z105" s="133"/>
      <c r="AA105" s="133"/>
      <c r="AB105" s="133"/>
      <c r="AC105" s="6"/>
      <c r="AD105" s="6"/>
      <c r="AE105" s="6"/>
    </row>
    <row r="106" ht="15.75" customHeight="1">
      <c r="A106" s="6"/>
      <c r="B106" s="133"/>
      <c r="C106" s="133"/>
      <c r="D106" s="133"/>
      <c r="E106" s="133"/>
      <c r="F106" s="133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  <c r="R106" s="133"/>
      <c r="S106" s="133"/>
      <c r="T106" s="133"/>
      <c r="U106" s="133"/>
      <c r="V106" s="133"/>
      <c r="W106" s="133"/>
      <c r="X106" s="133"/>
      <c r="Y106" s="133"/>
      <c r="Z106" s="133"/>
      <c r="AA106" s="133"/>
      <c r="AB106" s="133"/>
      <c r="AC106" s="6"/>
      <c r="AD106" s="6"/>
      <c r="AE106" s="6"/>
    </row>
    <row r="107" ht="15.75" customHeight="1">
      <c r="A107" s="6"/>
      <c r="B107" s="133"/>
      <c r="C107" s="133"/>
      <c r="D107" s="13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  <c r="R107" s="133"/>
      <c r="S107" s="133"/>
      <c r="T107" s="133"/>
      <c r="U107" s="133"/>
      <c r="V107" s="133"/>
      <c r="W107" s="133"/>
      <c r="X107" s="133"/>
      <c r="Y107" s="133"/>
      <c r="Z107" s="133"/>
      <c r="AA107" s="133"/>
      <c r="AB107" s="133"/>
      <c r="AC107" s="6"/>
      <c r="AD107" s="6"/>
      <c r="AE107" s="6"/>
    </row>
    <row r="108" ht="15.75" customHeight="1">
      <c r="A108" s="6"/>
      <c r="B108" s="133"/>
      <c r="C108" s="133"/>
      <c r="D108" s="133"/>
      <c r="E108" s="133"/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  <c r="R108" s="133"/>
      <c r="S108" s="133"/>
      <c r="T108" s="133"/>
      <c r="U108" s="133"/>
      <c r="V108" s="133"/>
      <c r="W108" s="133"/>
      <c r="X108" s="133"/>
      <c r="Y108" s="133"/>
      <c r="Z108" s="133"/>
      <c r="AA108" s="133"/>
      <c r="AB108" s="133"/>
      <c r="AC108" s="6"/>
      <c r="AD108" s="6"/>
      <c r="AE108" s="6"/>
    </row>
    <row r="109" ht="15.75" customHeight="1">
      <c r="A109" s="6"/>
      <c r="B109" s="133"/>
      <c r="C109" s="133"/>
      <c r="D109" s="13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  <c r="R109" s="133"/>
      <c r="S109" s="133"/>
      <c r="T109" s="133"/>
      <c r="U109" s="133"/>
      <c r="V109" s="133"/>
      <c r="W109" s="133"/>
      <c r="X109" s="133"/>
      <c r="Y109" s="133"/>
      <c r="Z109" s="133"/>
      <c r="AA109" s="133"/>
      <c r="AB109" s="133"/>
      <c r="AC109" s="6"/>
      <c r="AD109" s="6"/>
      <c r="AE109" s="6"/>
    </row>
    <row r="110" ht="15.75" customHeight="1">
      <c r="A110" s="6"/>
      <c r="B110" s="133"/>
      <c r="C110" s="133"/>
      <c r="D110" s="13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  <c r="R110" s="133"/>
      <c r="S110" s="133"/>
      <c r="T110" s="133"/>
      <c r="U110" s="133"/>
      <c r="V110" s="133"/>
      <c r="W110" s="133"/>
      <c r="X110" s="133"/>
      <c r="Y110" s="133"/>
      <c r="Z110" s="133"/>
      <c r="AA110" s="133"/>
      <c r="AB110" s="133"/>
      <c r="AC110" s="6"/>
      <c r="AD110" s="6"/>
      <c r="AE110" s="6"/>
    </row>
    <row r="111" ht="15.75" customHeight="1">
      <c r="A111" s="6"/>
      <c r="B111" s="133"/>
      <c r="C111" s="133"/>
      <c r="D111" s="13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  <c r="R111" s="133"/>
      <c r="S111" s="133"/>
      <c r="T111" s="133"/>
      <c r="U111" s="133"/>
      <c r="V111" s="133"/>
      <c r="W111" s="133"/>
      <c r="X111" s="133"/>
      <c r="Y111" s="133"/>
      <c r="Z111" s="133"/>
      <c r="AA111" s="133"/>
      <c r="AB111" s="133"/>
      <c r="AC111" s="6"/>
      <c r="AD111" s="6"/>
      <c r="AE111" s="6"/>
    </row>
    <row r="112" ht="15.75" customHeight="1">
      <c r="A112" s="6"/>
      <c r="B112" s="133"/>
      <c r="C112" s="133"/>
      <c r="D112" s="133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  <c r="R112" s="133"/>
      <c r="S112" s="133"/>
      <c r="T112" s="133"/>
      <c r="U112" s="133"/>
      <c r="V112" s="133"/>
      <c r="W112" s="133"/>
      <c r="X112" s="133"/>
      <c r="Y112" s="133"/>
      <c r="Z112" s="133"/>
      <c r="AA112" s="133"/>
      <c r="AB112" s="133"/>
      <c r="AC112" s="6"/>
      <c r="AD112" s="6"/>
      <c r="AE112" s="6"/>
    </row>
    <row r="113" ht="15.75" customHeight="1">
      <c r="A113" s="6"/>
      <c r="B113" s="133"/>
      <c r="C113" s="133"/>
      <c r="D113" s="133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6"/>
      <c r="AD113" s="6"/>
      <c r="AE113" s="6"/>
    </row>
    <row r="114" ht="15.75" customHeight="1">
      <c r="A114" s="6"/>
      <c r="B114" s="133"/>
      <c r="C114" s="133"/>
      <c r="D114" s="13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  <c r="R114" s="133"/>
      <c r="S114" s="133"/>
      <c r="T114" s="133"/>
      <c r="U114" s="133"/>
      <c r="V114" s="133"/>
      <c r="W114" s="133"/>
      <c r="X114" s="133"/>
      <c r="Y114" s="133"/>
      <c r="Z114" s="133"/>
      <c r="AA114" s="133"/>
      <c r="AB114" s="133"/>
      <c r="AC114" s="6"/>
      <c r="AD114" s="6"/>
      <c r="AE114" s="6"/>
    </row>
    <row r="115" ht="15.75" customHeight="1">
      <c r="A115" s="6"/>
      <c r="B115" s="133"/>
      <c r="C115" s="133"/>
      <c r="D115" s="13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  <c r="R115" s="133"/>
      <c r="S115" s="133"/>
      <c r="T115" s="133"/>
      <c r="U115" s="133"/>
      <c r="V115" s="133"/>
      <c r="W115" s="133"/>
      <c r="X115" s="133"/>
      <c r="Y115" s="133"/>
      <c r="Z115" s="133"/>
      <c r="AA115" s="133"/>
      <c r="AB115" s="133"/>
      <c r="AC115" s="6"/>
      <c r="AD115" s="6"/>
      <c r="AE115" s="6"/>
    </row>
    <row r="116" ht="15.75" customHeight="1">
      <c r="A116" s="6"/>
      <c r="B116" s="133"/>
      <c r="C116" s="133"/>
      <c r="D116" s="133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  <c r="R116" s="133"/>
      <c r="S116" s="133"/>
      <c r="T116" s="133"/>
      <c r="U116" s="133"/>
      <c r="V116" s="133"/>
      <c r="W116" s="133"/>
      <c r="X116" s="133"/>
      <c r="Y116" s="133"/>
      <c r="Z116" s="133"/>
      <c r="AA116" s="133"/>
      <c r="AB116" s="133"/>
      <c r="AC116" s="6"/>
      <c r="AD116" s="6"/>
      <c r="AE116" s="6"/>
    </row>
    <row r="117" ht="15.75" customHeight="1">
      <c r="A117" s="6"/>
      <c r="B117" s="133"/>
      <c r="C117" s="133"/>
      <c r="D117" s="13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  <c r="R117" s="133"/>
      <c r="S117" s="133"/>
      <c r="T117" s="133"/>
      <c r="U117" s="133"/>
      <c r="V117" s="133"/>
      <c r="W117" s="133"/>
      <c r="X117" s="133"/>
      <c r="Y117" s="133"/>
      <c r="Z117" s="133"/>
      <c r="AA117" s="133"/>
      <c r="AB117" s="133"/>
      <c r="AC117" s="6"/>
      <c r="AD117" s="6"/>
      <c r="AE117" s="6"/>
    </row>
    <row r="118" ht="15.75" customHeight="1">
      <c r="A118" s="6"/>
      <c r="B118" s="133"/>
      <c r="C118" s="133"/>
      <c r="D118" s="13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  <c r="R118" s="133"/>
      <c r="S118" s="133"/>
      <c r="T118" s="133"/>
      <c r="U118" s="133"/>
      <c r="V118" s="133"/>
      <c r="W118" s="133"/>
      <c r="X118" s="133"/>
      <c r="Y118" s="133"/>
      <c r="Z118" s="133"/>
      <c r="AA118" s="133"/>
      <c r="AB118" s="133"/>
      <c r="AC118" s="6"/>
      <c r="AD118" s="6"/>
      <c r="AE118" s="6"/>
    </row>
    <row r="119" ht="15.75" customHeight="1">
      <c r="A119" s="6"/>
      <c r="B119" s="133"/>
      <c r="C119" s="133"/>
      <c r="D119" s="133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  <c r="R119" s="133"/>
      <c r="S119" s="133"/>
      <c r="T119" s="133"/>
      <c r="U119" s="133"/>
      <c r="V119" s="133"/>
      <c r="W119" s="133"/>
      <c r="X119" s="133"/>
      <c r="Y119" s="133"/>
      <c r="Z119" s="133"/>
      <c r="AA119" s="133"/>
      <c r="AB119" s="133"/>
      <c r="AC119" s="6"/>
      <c r="AD119" s="6"/>
      <c r="AE119" s="6"/>
    </row>
    <row r="120" ht="15.75" customHeight="1">
      <c r="A120" s="6"/>
      <c r="B120" s="133"/>
      <c r="C120" s="133"/>
      <c r="D120" s="133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  <c r="R120" s="133"/>
      <c r="S120" s="133"/>
      <c r="T120" s="133"/>
      <c r="U120" s="133"/>
      <c r="V120" s="133"/>
      <c r="W120" s="133"/>
      <c r="X120" s="133"/>
      <c r="Y120" s="133"/>
      <c r="Z120" s="133"/>
      <c r="AA120" s="133"/>
      <c r="AB120" s="133"/>
      <c r="AC120" s="6"/>
      <c r="AD120" s="6"/>
      <c r="AE120" s="6"/>
    </row>
    <row r="121" ht="15.75" customHeight="1">
      <c r="A121" s="6"/>
      <c r="B121" s="133"/>
      <c r="C121" s="133"/>
      <c r="D121" s="13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  <c r="R121" s="133"/>
      <c r="S121" s="133"/>
      <c r="T121" s="133"/>
      <c r="U121" s="133"/>
      <c r="V121" s="133"/>
      <c r="W121" s="133"/>
      <c r="X121" s="133"/>
      <c r="Y121" s="133"/>
      <c r="Z121" s="133"/>
      <c r="AA121" s="133"/>
      <c r="AB121" s="133"/>
      <c r="AC121" s="6"/>
      <c r="AD121" s="6"/>
      <c r="AE121" s="6"/>
    </row>
    <row r="122" ht="15.75" customHeight="1">
      <c r="A122" s="6"/>
      <c r="B122" s="133"/>
      <c r="C122" s="133"/>
      <c r="D122" s="13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  <c r="R122" s="133"/>
      <c r="S122" s="133"/>
      <c r="T122" s="133"/>
      <c r="U122" s="133"/>
      <c r="V122" s="133"/>
      <c r="W122" s="133"/>
      <c r="X122" s="133"/>
      <c r="Y122" s="133"/>
      <c r="Z122" s="133"/>
      <c r="AA122" s="133"/>
      <c r="AB122" s="133"/>
      <c r="AC122" s="6"/>
      <c r="AD122" s="6"/>
      <c r="AE122" s="6"/>
    </row>
    <row r="123" ht="15.75" customHeight="1">
      <c r="A123" s="6"/>
      <c r="B123" s="133"/>
      <c r="C123" s="133"/>
      <c r="D123" s="133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  <c r="R123" s="133"/>
      <c r="S123" s="133"/>
      <c r="T123" s="133"/>
      <c r="U123" s="133"/>
      <c r="V123" s="133"/>
      <c r="W123" s="133"/>
      <c r="X123" s="133"/>
      <c r="Y123" s="133"/>
      <c r="Z123" s="133"/>
      <c r="AA123" s="133"/>
      <c r="AB123" s="133"/>
      <c r="AC123" s="6"/>
      <c r="AD123" s="6"/>
      <c r="AE123" s="6"/>
    </row>
    <row r="124" ht="15.75" customHeight="1">
      <c r="A124" s="6"/>
      <c r="B124" s="133"/>
      <c r="C124" s="133"/>
      <c r="D124" s="133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  <c r="R124" s="133"/>
      <c r="S124" s="133"/>
      <c r="T124" s="133"/>
      <c r="U124" s="133"/>
      <c r="V124" s="133"/>
      <c r="W124" s="133"/>
      <c r="X124" s="133"/>
      <c r="Y124" s="133"/>
      <c r="Z124" s="133"/>
      <c r="AA124" s="133"/>
      <c r="AB124" s="133"/>
      <c r="AC124" s="6"/>
      <c r="AD124" s="6"/>
      <c r="AE124" s="6"/>
    </row>
    <row r="125" ht="15.75" customHeight="1">
      <c r="A125" s="6"/>
      <c r="B125" s="133"/>
      <c r="C125" s="133"/>
      <c r="D125" s="133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  <c r="R125" s="133"/>
      <c r="S125" s="133"/>
      <c r="T125" s="133"/>
      <c r="U125" s="133"/>
      <c r="V125" s="133"/>
      <c r="W125" s="133"/>
      <c r="X125" s="133"/>
      <c r="Y125" s="133"/>
      <c r="Z125" s="133"/>
      <c r="AA125" s="133"/>
      <c r="AB125" s="133"/>
      <c r="AC125" s="6"/>
      <c r="AD125" s="6"/>
      <c r="AE125" s="6"/>
    </row>
    <row r="126" ht="15.75" customHeight="1">
      <c r="A126" s="6"/>
      <c r="B126" s="133"/>
      <c r="C126" s="133"/>
      <c r="D126" s="13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  <c r="R126" s="133"/>
      <c r="S126" s="133"/>
      <c r="T126" s="133"/>
      <c r="U126" s="133"/>
      <c r="V126" s="133"/>
      <c r="W126" s="133"/>
      <c r="X126" s="133"/>
      <c r="Y126" s="133"/>
      <c r="Z126" s="133"/>
      <c r="AA126" s="133"/>
      <c r="AB126" s="133"/>
      <c r="AC126" s="6"/>
      <c r="AD126" s="6"/>
      <c r="AE126" s="6"/>
    </row>
    <row r="127" ht="15.75" customHeight="1">
      <c r="A127" s="6"/>
      <c r="B127" s="133"/>
      <c r="C127" s="133"/>
      <c r="D127" s="13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  <c r="R127" s="133"/>
      <c r="S127" s="133"/>
      <c r="T127" s="133"/>
      <c r="U127" s="133"/>
      <c r="V127" s="133"/>
      <c r="W127" s="133"/>
      <c r="X127" s="133"/>
      <c r="Y127" s="133"/>
      <c r="Z127" s="133"/>
      <c r="AA127" s="133"/>
      <c r="AB127" s="133"/>
      <c r="AC127" s="6"/>
      <c r="AD127" s="6"/>
      <c r="AE127" s="6"/>
    </row>
    <row r="128" ht="15.75" customHeight="1">
      <c r="A128" s="6"/>
      <c r="B128" s="133"/>
      <c r="C128" s="133"/>
      <c r="D128" s="13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  <c r="R128" s="133"/>
      <c r="S128" s="133"/>
      <c r="T128" s="133"/>
      <c r="U128" s="133"/>
      <c r="V128" s="133"/>
      <c r="W128" s="133"/>
      <c r="X128" s="133"/>
      <c r="Y128" s="133"/>
      <c r="Z128" s="133"/>
      <c r="AA128" s="133"/>
      <c r="AB128" s="133"/>
      <c r="AC128" s="6"/>
      <c r="AD128" s="6"/>
      <c r="AE128" s="6"/>
    </row>
    <row r="129" ht="15.75" customHeight="1">
      <c r="A129" s="6"/>
      <c r="B129" s="133"/>
      <c r="C129" s="133"/>
      <c r="D129" s="13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  <c r="R129" s="133"/>
      <c r="S129" s="133"/>
      <c r="T129" s="133"/>
      <c r="U129" s="133"/>
      <c r="V129" s="133"/>
      <c r="W129" s="133"/>
      <c r="X129" s="133"/>
      <c r="Y129" s="133"/>
      <c r="Z129" s="133"/>
      <c r="AA129" s="133"/>
      <c r="AB129" s="133"/>
      <c r="AC129" s="6"/>
      <c r="AD129" s="6"/>
      <c r="AE129" s="6"/>
    </row>
    <row r="130" ht="15.75" customHeight="1">
      <c r="A130" s="6"/>
      <c r="B130" s="133"/>
      <c r="C130" s="133"/>
      <c r="D130" s="13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  <c r="R130" s="133"/>
      <c r="S130" s="133"/>
      <c r="T130" s="133"/>
      <c r="U130" s="133"/>
      <c r="V130" s="133"/>
      <c r="W130" s="133"/>
      <c r="X130" s="133"/>
      <c r="Y130" s="133"/>
      <c r="Z130" s="133"/>
      <c r="AA130" s="133"/>
      <c r="AB130" s="133"/>
      <c r="AC130" s="6"/>
      <c r="AD130" s="6"/>
      <c r="AE130" s="6"/>
    </row>
    <row r="131" ht="15.75" customHeight="1">
      <c r="A131" s="6"/>
      <c r="B131" s="133"/>
      <c r="C131" s="133"/>
      <c r="D131" s="13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  <c r="R131" s="133"/>
      <c r="S131" s="133"/>
      <c r="T131" s="133"/>
      <c r="U131" s="133"/>
      <c r="V131" s="133"/>
      <c r="W131" s="133"/>
      <c r="X131" s="133"/>
      <c r="Y131" s="133"/>
      <c r="Z131" s="133"/>
      <c r="AA131" s="133"/>
      <c r="AB131" s="133"/>
      <c r="AC131" s="6"/>
      <c r="AD131" s="6"/>
      <c r="AE131" s="6"/>
    </row>
    <row r="132" ht="15.75" customHeight="1">
      <c r="A132" s="6"/>
      <c r="B132" s="133"/>
      <c r="C132" s="133"/>
      <c r="D132" s="13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  <c r="R132" s="133"/>
      <c r="S132" s="133"/>
      <c r="T132" s="133"/>
      <c r="U132" s="133"/>
      <c r="V132" s="133"/>
      <c r="W132" s="133"/>
      <c r="X132" s="133"/>
      <c r="Y132" s="133"/>
      <c r="Z132" s="133"/>
      <c r="AA132" s="133"/>
      <c r="AB132" s="133"/>
      <c r="AC132" s="6"/>
      <c r="AD132" s="6"/>
      <c r="AE132" s="6"/>
    </row>
    <row r="133" ht="15.75" customHeight="1">
      <c r="A133" s="6"/>
      <c r="B133" s="133"/>
      <c r="C133" s="133"/>
      <c r="D133" s="133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  <c r="R133" s="133"/>
      <c r="S133" s="133"/>
      <c r="T133" s="133"/>
      <c r="U133" s="133"/>
      <c r="V133" s="133"/>
      <c r="W133" s="133"/>
      <c r="X133" s="133"/>
      <c r="Y133" s="133"/>
      <c r="Z133" s="133"/>
      <c r="AA133" s="133"/>
      <c r="AB133" s="133"/>
      <c r="AC133" s="6"/>
      <c r="AD133" s="6"/>
      <c r="AE133" s="6"/>
    </row>
    <row r="134" ht="15.75" customHeight="1">
      <c r="A134" s="6"/>
      <c r="B134" s="133"/>
      <c r="C134" s="133"/>
      <c r="D134" s="13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  <c r="R134" s="133"/>
      <c r="S134" s="133"/>
      <c r="T134" s="133"/>
      <c r="U134" s="133"/>
      <c r="V134" s="133"/>
      <c r="W134" s="133"/>
      <c r="X134" s="133"/>
      <c r="Y134" s="133"/>
      <c r="Z134" s="133"/>
      <c r="AA134" s="133"/>
      <c r="AB134" s="133"/>
      <c r="AC134" s="6"/>
      <c r="AD134" s="6"/>
      <c r="AE134" s="6"/>
    </row>
    <row r="135" ht="15.75" customHeight="1">
      <c r="A135" s="6"/>
      <c r="B135" s="133"/>
      <c r="C135" s="133"/>
      <c r="D135" s="133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  <c r="R135" s="133"/>
      <c r="S135" s="133"/>
      <c r="T135" s="133"/>
      <c r="U135" s="133"/>
      <c r="V135" s="133"/>
      <c r="W135" s="133"/>
      <c r="X135" s="133"/>
      <c r="Y135" s="133"/>
      <c r="Z135" s="133"/>
      <c r="AA135" s="133"/>
      <c r="AB135" s="133"/>
      <c r="AC135" s="6"/>
      <c r="AD135" s="6"/>
      <c r="AE135" s="6"/>
    </row>
    <row r="136" ht="15.75" customHeight="1">
      <c r="A136" s="6"/>
      <c r="B136" s="133"/>
      <c r="C136" s="133"/>
      <c r="D136" s="133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  <c r="R136" s="133"/>
      <c r="S136" s="133"/>
      <c r="T136" s="133"/>
      <c r="U136" s="133"/>
      <c r="V136" s="133"/>
      <c r="W136" s="133"/>
      <c r="X136" s="133"/>
      <c r="Y136" s="133"/>
      <c r="Z136" s="133"/>
      <c r="AA136" s="133"/>
      <c r="AB136" s="133"/>
      <c r="AC136" s="6"/>
      <c r="AD136" s="6"/>
      <c r="AE136" s="6"/>
    </row>
    <row r="137" ht="15.75" customHeight="1">
      <c r="A137" s="6"/>
      <c r="B137" s="133"/>
      <c r="C137" s="133"/>
      <c r="D137" s="13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  <c r="R137" s="133"/>
      <c r="S137" s="133"/>
      <c r="T137" s="133"/>
      <c r="U137" s="133"/>
      <c r="V137" s="133"/>
      <c r="W137" s="133"/>
      <c r="X137" s="133"/>
      <c r="Y137" s="133"/>
      <c r="Z137" s="133"/>
      <c r="AA137" s="133"/>
      <c r="AB137" s="133"/>
      <c r="AC137" s="6"/>
      <c r="AD137" s="6"/>
      <c r="AE137" s="6"/>
    </row>
    <row r="138" ht="15.75" customHeight="1">
      <c r="A138" s="6"/>
      <c r="B138" s="133"/>
      <c r="C138" s="133"/>
      <c r="D138" s="13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  <c r="R138" s="133"/>
      <c r="S138" s="133"/>
      <c r="T138" s="133"/>
      <c r="U138" s="133"/>
      <c r="V138" s="133"/>
      <c r="W138" s="133"/>
      <c r="X138" s="133"/>
      <c r="Y138" s="133"/>
      <c r="Z138" s="133"/>
      <c r="AA138" s="133"/>
      <c r="AB138" s="133"/>
      <c r="AC138" s="6"/>
      <c r="AD138" s="6"/>
      <c r="AE138" s="6"/>
    </row>
    <row r="139" ht="15.75" customHeight="1">
      <c r="A139" s="6"/>
      <c r="B139" s="133"/>
      <c r="C139" s="133"/>
      <c r="D139" s="133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  <c r="R139" s="133"/>
      <c r="S139" s="133"/>
      <c r="T139" s="133"/>
      <c r="U139" s="133"/>
      <c r="V139" s="133"/>
      <c r="W139" s="133"/>
      <c r="X139" s="133"/>
      <c r="Y139" s="133"/>
      <c r="Z139" s="133"/>
      <c r="AA139" s="133"/>
      <c r="AB139" s="133"/>
      <c r="AC139" s="6"/>
      <c r="AD139" s="6"/>
      <c r="AE139" s="6"/>
    </row>
    <row r="140" ht="15.75" customHeight="1">
      <c r="A140" s="6"/>
      <c r="B140" s="133"/>
      <c r="C140" s="133"/>
      <c r="D140" s="133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  <c r="R140" s="133"/>
      <c r="S140" s="133"/>
      <c r="T140" s="133"/>
      <c r="U140" s="133"/>
      <c r="V140" s="133"/>
      <c r="W140" s="133"/>
      <c r="X140" s="133"/>
      <c r="Y140" s="133"/>
      <c r="Z140" s="133"/>
      <c r="AA140" s="133"/>
      <c r="AB140" s="133"/>
      <c r="AC140" s="6"/>
      <c r="AD140" s="6"/>
      <c r="AE140" s="6"/>
    </row>
    <row r="141" ht="15.75" customHeight="1">
      <c r="A141" s="6"/>
      <c r="B141" s="133"/>
      <c r="C141" s="133"/>
      <c r="D141" s="133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  <c r="R141" s="133"/>
      <c r="S141" s="133"/>
      <c r="T141" s="133"/>
      <c r="U141" s="133"/>
      <c r="V141" s="133"/>
      <c r="W141" s="133"/>
      <c r="X141" s="133"/>
      <c r="Y141" s="133"/>
      <c r="Z141" s="133"/>
      <c r="AA141" s="133"/>
      <c r="AB141" s="133"/>
      <c r="AC141" s="6"/>
      <c r="AD141" s="6"/>
      <c r="AE141" s="6"/>
    </row>
    <row r="142" ht="15.75" customHeight="1">
      <c r="A142" s="6"/>
      <c r="B142" s="133"/>
      <c r="C142" s="133"/>
      <c r="D142" s="133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  <c r="R142" s="133"/>
      <c r="S142" s="133"/>
      <c r="T142" s="133"/>
      <c r="U142" s="133"/>
      <c r="V142" s="133"/>
      <c r="W142" s="133"/>
      <c r="X142" s="133"/>
      <c r="Y142" s="133"/>
      <c r="Z142" s="133"/>
      <c r="AA142" s="133"/>
      <c r="AB142" s="133"/>
      <c r="AC142" s="6"/>
      <c r="AD142" s="6"/>
      <c r="AE142" s="6"/>
    </row>
    <row r="143" ht="15.75" customHeight="1">
      <c r="A143" s="6"/>
      <c r="B143" s="133"/>
      <c r="C143" s="133"/>
      <c r="D143" s="13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  <c r="R143" s="133"/>
      <c r="S143" s="133"/>
      <c r="T143" s="133"/>
      <c r="U143" s="133"/>
      <c r="V143" s="133"/>
      <c r="W143" s="133"/>
      <c r="X143" s="133"/>
      <c r="Y143" s="133"/>
      <c r="Z143" s="133"/>
      <c r="AA143" s="133"/>
      <c r="AB143" s="133"/>
      <c r="AC143" s="6"/>
      <c r="AD143" s="6"/>
      <c r="AE143" s="6"/>
    </row>
    <row r="144" ht="15.75" customHeight="1">
      <c r="A144" s="6"/>
      <c r="B144" s="133"/>
      <c r="C144" s="133"/>
      <c r="D144" s="13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  <c r="R144" s="133"/>
      <c r="S144" s="133"/>
      <c r="T144" s="133"/>
      <c r="U144" s="133"/>
      <c r="V144" s="133"/>
      <c r="W144" s="133"/>
      <c r="X144" s="133"/>
      <c r="Y144" s="133"/>
      <c r="Z144" s="133"/>
      <c r="AA144" s="133"/>
      <c r="AB144" s="133"/>
      <c r="AC144" s="6"/>
      <c r="AD144" s="6"/>
      <c r="AE144" s="6"/>
    </row>
    <row r="145" ht="15.75" customHeight="1">
      <c r="A145" s="6"/>
      <c r="B145" s="133"/>
      <c r="C145" s="133"/>
      <c r="D145" s="13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  <c r="R145" s="133"/>
      <c r="S145" s="133"/>
      <c r="T145" s="133"/>
      <c r="U145" s="133"/>
      <c r="V145" s="133"/>
      <c r="W145" s="133"/>
      <c r="X145" s="133"/>
      <c r="Y145" s="133"/>
      <c r="Z145" s="133"/>
      <c r="AA145" s="133"/>
      <c r="AB145" s="133"/>
      <c r="AC145" s="6"/>
      <c r="AD145" s="6"/>
      <c r="AE145" s="6"/>
    </row>
    <row r="146" ht="15.75" customHeight="1">
      <c r="A146" s="6"/>
      <c r="B146" s="133"/>
      <c r="C146" s="133"/>
      <c r="D146" s="133"/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  <c r="R146" s="133"/>
      <c r="S146" s="133"/>
      <c r="T146" s="133"/>
      <c r="U146" s="133"/>
      <c r="V146" s="133"/>
      <c r="W146" s="133"/>
      <c r="X146" s="133"/>
      <c r="Y146" s="133"/>
      <c r="Z146" s="133"/>
      <c r="AA146" s="133"/>
      <c r="AB146" s="133"/>
      <c r="AC146" s="6"/>
      <c r="AD146" s="6"/>
      <c r="AE146" s="6"/>
    </row>
    <row r="147" ht="15.75" customHeight="1">
      <c r="A147" s="6"/>
      <c r="B147" s="133"/>
      <c r="C147" s="133"/>
      <c r="D147" s="13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  <c r="R147" s="133"/>
      <c r="S147" s="133"/>
      <c r="T147" s="133"/>
      <c r="U147" s="133"/>
      <c r="V147" s="133"/>
      <c r="W147" s="133"/>
      <c r="X147" s="133"/>
      <c r="Y147" s="133"/>
      <c r="Z147" s="133"/>
      <c r="AA147" s="133"/>
      <c r="AB147" s="133"/>
      <c r="AC147" s="6"/>
      <c r="AD147" s="6"/>
      <c r="AE147" s="6"/>
    </row>
    <row r="148" ht="15.75" customHeight="1">
      <c r="A148" s="6"/>
      <c r="B148" s="133"/>
      <c r="C148" s="133"/>
      <c r="D148" s="13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  <c r="R148" s="133"/>
      <c r="S148" s="133"/>
      <c r="T148" s="133"/>
      <c r="U148" s="133"/>
      <c r="V148" s="133"/>
      <c r="W148" s="133"/>
      <c r="X148" s="133"/>
      <c r="Y148" s="133"/>
      <c r="Z148" s="133"/>
      <c r="AA148" s="133"/>
      <c r="AB148" s="133"/>
      <c r="AC148" s="6"/>
      <c r="AD148" s="6"/>
      <c r="AE148" s="6"/>
    </row>
    <row r="149" ht="15.75" customHeight="1">
      <c r="A149" s="6"/>
      <c r="B149" s="133"/>
      <c r="C149" s="133"/>
      <c r="D149" s="13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  <c r="R149" s="133"/>
      <c r="S149" s="133"/>
      <c r="T149" s="133"/>
      <c r="U149" s="133"/>
      <c r="V149" s="133"/>
      <c r="W149" s="133"/>
      <c r="X149" s="133"/>
      <c r="Y149" s="133"/>
      <c r="Z149" s="133"/>
      <c r="AA149" s="133"/>
      <c r="AB149" s="133"/>
      <c r="AC149" s="6"/>
      <c r="AD149" s="6"/>
      <c r="AE149" s="6"/>
    </row>
    <row r="150" ht="15.75" customHeight="1">
      <c r="A150" s="6"/>
      <c r="B150" s="133"/>
      <c r="C150" s="133"/>
      <c r="D150" s="133"/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  <c r="R150" s="133"/>
      <c r="S150" s="133"/>
      <c r="T150" s="133"/>
      <c r="U150" s="133"/>
      <c r="V150" s="133"/>
      <c r="W150" s="133"/>
      <c r="X150" s="133"/>
      <c r="Y150" s="133"/>
      <c r="Z150" s="133"/>
      <c r="AA150" s="133"/>
      <c r="AB150" s="133"/>
      <c r="AC150" s="6"/>
      <c r="AD150" s="6"/>
      <c r="AE150" s="6"/>
    </row>
    <row r="151" ht="15.75" customHeight="1">
      <c r="A151" s="6"/>
      <c r="B151" s="133"/>
      <c r="C151" s="133"/>
      <c r="D151" s="133"/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  <c r="R151" s="133"/>
      <c r="S151" s="133"/>
      <c r="T151" s="133"/>
      <c r="U151" s="133"/>
      <c r="V151" s="133"/>
      <c r="W151" s="133"/>
      <c r="X151" s="133"/>
      <c r="Y151" s="133"/>
      <c r="Z151" s="133"/>
      <c r="AA151" s="133"/>
      <c r="AB151" s="133"/>
      <c r="AC151" s="6"/>
      <c r="AD151" s="6"/>
      <c r="AE151" s="6"/>
    </row>
    <row r="152" ht="15.75" customHeight="1">
      <c r="A152" s="6"/>
      <c r="B152" s="133"/>
      <c r="C152" s="133"/>
      <c r="D152" s="133"/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  <c r="R152" s="133"/>
      <c r="S152" s="133"/>
      <c r="T152" s="133"/>
      <c r="U152" s="133"/>
      <c r="V152" s="133"/>
      <c r="W152" s="133"/>
      <c r="X152" s="133"/>
      <c r="Y152" s="133"/>
      <c r="Z152" s="133"/>
      <c r="AA152" s="133"/>
      <c r="AB152" s="133"/>
      <c r="AC152" s="6"/>
      <c r="AD152" s="6"/>
      <c r="AE152" s="6"/>
    </row>
    <row r="153" ht="15.75" customHeight="1">
      <c r="A153" s="6"/>
      <c r="B153" s="133"/>
      <c r="C153" s="133"/>
      <c r="D153" s="133"/>
      <c r="E153" s="133"/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  <c r="R153" s="133"/>
      <c r="S153" s="133"/>
      <c r="T153" s="133"/>
      <c r="U153" s="133"/>
      <c r="V153" s="133"/>
      <c r="W153" s="133"/>
      <c r="X153" s="133"/>
      <c r="Y153" s="133"/>
      <c r="Z153" s="133"/>
      <c r="AA153" s="133"/>
      <c r="AB153" s="133"/>
      <c r="AC153" s="6"/>
      <c r="AD153" s="6"/>
      <c r="AE153" s="6"/>
    </row>
    <row r="154" ht="15.75" customHeight="1">
      <c r="A154" s="6"/>
      <c r="B154" s="133"/>
      <c r="C154" s="133"/>
      <c r="D154" s="133"/>
      <c r="E154" s="133"/>
      <c r="F154" s="133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  <c r="R154" s="133"/>
      <c r="S154" s="133"/>
      <c r="T154" s="133"/>
      <c r="U154" s="133"/>
      <c r="V154" s="133"/>
      <c r="W154" s="133"/>
      <c r="X154" s="133"/>
      <c r="Y154" s="133"/>
      <c r="Z154" s="133"/>
      <c r="AA154" s="133"/>
      <c r="AB154" s="133"/>
      <c r="AC154" s="6"/>
      <c r="AD154" s="6"/>
      <c r="AE154" s="6"/>
    </row>
    <row r="155" ht="15.75" customHeight="1">
      <c r="A155" s="6"/>
      <c r="B155" s="133"/>
      <c r="C155" s="133"/>
      <c r="D155" s="13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  <c r="R155" s="133"/>
      <c r="S155" s="133"/>
      <c r="T155" s="133"/>
      <c r="U155" s="133"/>
      <c r="V155" s="133"/>
      <c r="W155" s="133"/>
      <c r="X155" s="133"/>
      <c r="Y155" s="133"/>
      <c r="Z155" s="133"/>
      <c r="AA155" s="133"/>
      <c r="AB155" s="133"/>
      <c r="AC155" s="6"/>
      <c r="AD155" s="6"/>
      <c r="AE155" s="6"/>
    </row>
    <row r="156" ht="15.75" customHeight="1">
      <c r="A156" s="6"/>
      <c r="B156" s="133"/>
      <c r="C156" s="133"/>
      <c r="D156" s="133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  <c r="R156" s="133"/>
      <c r="S156" s="133"/>
      <c r="T156" s="133"/>
      <c r="U156" s="133"/>
      <c r="V156" s="133"/>
      <c r="W156" s="133"/>
      <c r="X156" s="133"/>
      <c r="Y156" s="133"/>
      <c r="Z156" s="133"/>
      <c r="AA156" s="133"/>
      <c r="AB156" s="133"/>
      <c r="AC156" s="6"/>
      <c r="AD156" s="6"/>
      <c r="AE156" s="6"/>
    </row>
    <row r="157" ht="15.75" customHeight="1">
      <c r="A157" s="6"/>
      <c r="B157" s="133"/>
      <c r="C157" s="133"/>
      <c r="D157" s="13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  <c r="R157" s="133"/>
      <c r="S157" s="133"/>
      <c r="T157" s="133"/>
      <c r="U157" s="133"/>
      <c r="V157" s="133"/>
      <c r="W157" s="133"/>
      <c r="X157" s="133"/>
      <c r="Y157" s="133"/>
      <c r="Z157" s="133"/>
      <c r="AA157" s="133"/>
      <c r="AB157" s="133"/>
      <c r="AC157" s="6"/>
      <c r="AD157" s="6"/>
      <c r="AE157" s="6"/>
    </row>
    <row r="158" ht="15.75" customHeight="1">
      <c r="A158" s="6"/>
      <c r="B158" s="133"/>
      <c r="C158" s="133"/>
      <c r="D158" s="133"/>
      <c r="E158" s="133"/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  <c r="R158" s="133"/>
      <c r="S158" s="133"/>
      <c r="T158" s="133"/>
      <c r="U158" s="133"/>
      <c r="V158" s="133"/>
      <c r="W158" s="133"/>
      <c r="X158" s="133"/>
      <c r="Y158" s="133"/>
      <c r="Z158" s="133"/>
      <c r="AA158" s="133"/>
      <c r="AB158" s="133"/>
      <c r="AC158" s="6"/>
      <c r="AD158" s="6"/>
      <c r="AE158" s="6"/>
    </row>
    <row r="159" ht="15.75" customHeight="1">
      <c r="A159" s="6"/>
      <c r="B159" s="133"/>
      <c r="C159" s="133"/>
      <c r="D159" s="13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  <c r="X159" s="133"/>
      <c r="Y159" s="133"/>
      <c r="Z159" s="133"/>
      <c r="AA159" s="133"/>
      <c r="AB159" s="133"/>
      <c r="AC159" s="6"/>
      <c r="AD159" s="6"/>
      <c r="AE159" s="6"/>
    </row>
    <row r="160" ht="15.75" customHeight="1">
      <c r="A160" s="6"/>
      <c r="B160" s="133"/>
      <c r="C160" s="133"/>
      <c r="D160" s="13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  <c r="R160" s="133"/>
      <c r="S160" s="133"/>
      <c r="T160" s="133"/>
      <c r="U160" s="133"/>
      <c r="V160" s="133"/>
      <c r="W160" s="133"/>
      <c r="X160" s="133"/>
      <c r="Y160" s="133"/>
      <c r="Z160" s="133"/>
      <c r="AA160" s="133"/>
      <c r="AB160" s="133"/>
      <c r="AC160" s="6"/>
      <c r="AD160" s="6"/>
      <c r="AE160" s="6"/>
    </row>
    <row r="161" ht="15.75" customHeight="1">
      <c r="A161" s="6"/>
      <c r="B161" s="133"/>
      <c r="C161" s="133"/>
      <c r="D161" s="13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  <c r="R161" s="133"/>
      <c r="S161" s="133"/>
      <c r="T161" s="133"/>
      <c r="U161" s="133"/>
      <c r="V161" s="133"/>
      <c r="W161" s="133"/>
      <c r="X161" s="133"/>
      <c r="Y161" s="133"/>
      <c r="Z161" s="133"/>
      <c r="AA161" s="133"/>
      <c r="AB161" s="133"/>
      <c r="AC161" s="6"/>
      <c r="AD161" s="6"/>
      <c r="AE161" s="6"/>
    </row>
    <row r="162" ht="15.75" customHeight="1">
      <c r="A162" s="6"/>
      <c r="B162" s="133"/>
      <c r="C162" s="133"/>
      <c r="D162" s="13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  <c r="R162" s="133"/>
      <c r="S162" s="133"/>
      <c r="T162" s="133"/>
      <c r="U162" s="133"/>
      <c r="V162" s="133"/>
      <c r="W162" s="133"/>
      <c r="X162" s="133"/>
      <c r="Y162" s="133"/>
      <c r="Z162" s="133"/>
      <c r="AA162" s="133"/>
      <c r="AB162" s="133"/>
      <c r="AC162" s="6"/>
      <c r="AD162" s="6"/>
      <c r="AE162" s="6"/>
    </row>
    <row r="163" ht="15.75" customHeight="1">
      <c r="A163" s="6"/>
      <c r="B163" s="133"/>
      <c r="C163" s="133"/>
      <c r="D163" s="13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  <c r="R163" s="133"/>
      <c r="S163" s="133"/>
      <c r="T163" s="133"/>
      <c r="U163" s="133"/>
      <c r="V163" s="133"/>
      <c r="W163" s="133"/>
      <c r="X163" s="133"/>
      <c r="Y163" s="133"/>
      <c r="Z163" s="133"/>
      <c r="AA163" s="133"/>
      <c r="AB163" s="133"/>
      <c r="AC163" s="6"/>
      <c r="AD163" s="6"/>
      <c r="AE163" s="6"/>
    </row>
    <row r="164" ht="15.75" customHeight="1">
      <c r="A164" s="6"/>
      <c r="B164" s="133"/>
      <c r="C164" s="133"/>
      <c r="D164" s="133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  <c r="R164" s="133"/>
      <c r="S164" s="133"/>
      <c r="T164" s="133"/>
      <c r="U164" s="133"/>
      <c r="V164" s="133"/>
      <c r="W164" s="133"/>
      <c r="X164" s="133"/>
      <c r="Y164" s="133"/>
      <c r="Z164" s="133"/>
      <c r="AA164" s="133"/>
      <c r="AB164" s="133"/>
      <c r="AC164" s="6"/>
      <c r="AD164" s="6"/>
      <c r="AE164" s="6"/>
    </row>
    <row r="165" ht="15.75" customHeight="1">
      <c r="A165" s="6"/>
      <c r="B165" s="133"/>
      <c r="C165" s="133"/>
      <c r="D165" s="133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  <c r="R165" s="133"/>
      <c r="S165" s="133"/>
      <c r="T165" s="133"/>
      <c r="U165" s="133"/>
      <c r="V165" s="133"/>
      <c r="W165" s="133"/>
      <c r="X165" s="133"/>
      <c r="Y165" s="133"/>
      <c r="Z165" s="133"/>
      <c r="AA165" s="133"/>
      <c r="AB165" s="133"/>
      <c r="AC165" s="6"/>
      <c r="AD165" s="6"/>
      <c r="AE165" s="6"/>
    </row>
    <row r="166" ht="15.75" customHeight="1">
      <c r="A166" s="6"/>
      <c r="B166" s="133"/>
      <c r="C166" s="133"/>
      <c r="D166" s="13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  <c r="R166" s="133"/>
      <c r="S166" s="133"/>
      <c r="T166" s="133"/>
      <c r="U166" s="133"/>
      <c r="V166" s="133"/>
      <c r="W166" s="133"/>
      <c r="X166" s="133"/>
      <c r="Y166" s="133"/>
      <c r="Z166" s="133"/>
      <c r="AA166" s="133"/>
      <c r="AB166" s="133"/>
      <c r="AC166" s="6"/>
      <c r="AD166" s="6"/>
      <c r="AE166" s="6"/>
    </row>
    <row r="167" ht="15.75" customHeight="1">
      <c r="A167" s="6"/>
      <c r="B167" s="133"/>
      <c r="C167" s="133"/>
      <c r="D167" s="133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  <c r="R167" s="133"/>
      <c r="S167" s="133"/>
      <c r="T167" s="133"/>
      <c r="U167" s="133"/>
      <c r="V167" s="133"/>
      <c r="W167" s="133"/>
      <c r="X167" s="133"/>
      <c r="Y167" s="133"/>
      <c r="Z167" s="133"/>
      <c r="AA167" s="133"/>
      <c r="AB167" s="133"/>
      <c r="AC167" s="6"/>
      <c r="AD167" s="6"/>
      <c r="AE167" s="6"/>
    </row>
    <row r="168" ht="15.75" customHeight="1">
      <c r="A168" s="6"/>
      <c r="B168" s="133"/>
      <c r="C168" s="133"/>
      <c r="D168" s="133"/>
      <c r="E168" s="133"/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  <c r="R168" s="133"/>
      <c r="S168" s="133"/>
      <c r="T168" s="133"/>
      <c r="U168" s="133"/>
      <c r="V168" s="133"/>
      <c r="W168" s="133"/>
      <c r="X168" s="133"/>
      <c r="Y168" s="133"/>
      <c r="Z168" s="133"/>
      <c r="AA168" s="133"/>
      <c r="AB168" s="133"/>
      <c r="AC168" s="6"/>
      <c r="AD168" s="6"/>
      <c r="AE168" s="6"/>
    </row>
    <row r="169" ht="15.75" customHeight="1">
      <c r="A169" s="6"/>
      <c r="B169" s="133"/>
      <c r="C169" s="133"/>
      <c r="D169" s="13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  <c r="R169" s="133"/>
      <c r="S169" s="133"/>
      <c r="T169" s="133"/>
      <c r="U169" s="133"/>
      <c r="V169" s="133"/>
      <c r="W169" s="133"/>
      <c r="X169" s="133"/>
      <c r="Y169" s="133"/>
      <c r="Z169" s="133"/>
      <c r="AA169" s="133"/>
      <c r="AB169" s="133"/>
      <c r="AC169" s="6"/>
      <c r="AD169" s="6"/>
      <c r="AE169" s="6"/>
    </row>
    <row r="170" ht="15.75" customHeight="1">
      <c r="A170" s="6"/>
      <c r="B170" s="133"/>
      <c r="C170" s="133"/>
      <c r="D170" s="133"/>
      <c r="E170" s="133"/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  <c r="R170" s="133"/>
      <c r="S170" s="133"/>
      <c r="T170" s="133"/>
      <c r="U170" s="133"/>
      <c r="V170" s="133"/>
      <c r="W170" s="133"/>
      <c r="X170" s="133"/>
      <c r="Y170" s="133"/>
      <c r="Z170" s="133"/>
      <c r="AA170" s="133"/>
      <c r="AB170" s="133"/>
      <c r="AC170" s="6"/>
      <c r="AD170" s="6"/>
      <c r="AE170" s="6"/>
    </row>
    <row r="171" ht="15.75" customHeight="1">
      <c r="A171" s="6"/>
      <c r="B171" s="133"/>
      <c r="C171" s="133"/>
      <c r="D171" s="133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  <c r="R171" s="133"/>
      <c r="S171" s="133"/>
      <c r="T171" s="133"/>
      <c r="U171" s="133"/>
      <c r="V171" s="133"/>
      <c r="W171" s="133"/>
      <c r="X171" s="133"/>
      <c r="Y171" s="133"/>
      <c r="Z171" s="133"/>
      <c r="AA171" s="133"/>
      <c r="AB171" s="133"/>
      <c r="AC171" s="6"/>
      <c r="AD171" s="6"/>
      <c r="AE171" s="6"/>
    </row>
    <row r="172" ht="15.75" customHeight="1">
      <c r="A172" s="6"/>
      <c r="B172" s="133"/>
      <c r="C172" s="133"/>
      <c r="D172" s="133"/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  <c r="R172" s="133"/>
      <c r="S172" s="133"/>
      <c r="T172" s="133"/>
      <c r="U172" s="133"/>
      <c r="V172" s="133"/>
      <c r="W172" s="133"/>
      <c r="X172" s="133"/>
      <c r="Y172" s="133"/>
      <c r="Z172" s="133"/>
      <c r="AA172" s="133"/>
      <c r="AB172" s="133"/>
      <c r="AC172" s="6"/>
      <c r="AD172" s="6"/>
      <c r="AE172" s="6"/>
    </row>
    <row r="173" ht="15.75" customHeight="1">
      <c r="A173" s="6"/>
      <c r="B173" s="133"/>
      <c r="C173" s="133"/>
      <c r="D173" s="133"/>
      <c r="E173" s="133"/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  <c r="R173" s="133"/>
      <c r="S173" s="133"/>
      <c r="T173" s="133"/>
      <c r="U173" s="133"/>
      <c r="V173" s="133"/>
      <c r="W173" s="133"/>
      <c r="X173" s="133"/>
      <c r="Y173" s="133"/>
      <c r="Z173" s="133"/>
      <c r="AA173" s="133"/>
      <c r="AB173" s="133"/>
      <c r="AC173" s="6"/>
      <c r="AD173" s="6"/>
      <c r="AE173" s="6"/>
    </row>
    <row r="174" ht="15.75" customHeight="1">
      <c r="A174" s="6"/>
      <c r="B174" s="133"/>
      <c r="C174" s="133"/>
      <c r="D174" s="133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  <c r="R174" s="133"/>
      <c r="S174" s="133"/>
      <c r="T174" s="133"/>
      <c r="U174" s="133"/>
      <c r="V174" s="133"/>
      <c r="W174" s="133"/>
      <c r="X174" s="133"/>
      <c r="Y174" s="133"/>
      <c r="Z174" s="133"/>
      <c r="AA174" s="133"/>
      <c r="AB174" s="133"/>
      <c r="AC174" s="6"/>
      <c r="AD174" s="6"/>
      <c r="AE174" s="6"/>
    </row>
    <row r="175" ht="15.75" customHeight="1">
      <c r="A175" s="6"/>
      <c r="B175" s="133"/>
      <c r="C175" s="133"/>
      <c r="D175" s="133"/>
      <c r="E175" s="133"/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  <c r="R175" s="133"/>
      <c r="S175" s="133"/>
      <c r="T175" s="133"/>
      <c r="U175" s="133"/>
      <c r="V175" s="133"/>
      <c r="W175" s="133"/>
      <c r="X175" s="133"/>
      <c r="Y175" s="133"/>
      <c r="Z175" s="133"/>
      <c r="AA175" s="133"/>
      <c r="AB175" s="133"/>
      <c r="AC175" s="6"/>
      <c r="AD175" s="6"/>
      <c r="AE175" s="6"/>
    </row>
    <row r="176" ht="15.75" customHeight="1">
      <c r="A176" s="6"/>
      <c r="B176" s="133"/>
      <c r="C176" s="133"/>
      <c r="D176" s="133"/>
      <c r="E176" s="133"/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  <c r="R176" s="133"/>
      <c r="S176" s="133"/>
      <c r="T176" s="133"/>
      <c r="U176" s="133"/>
      <c r="V176" s="133"/>
      <c r="W176" s="133"/>
      <c r="X176" s="133"/>
      <c r="Y176" s="133"/>
      <c r="Z176" s="133"/>
      <c r="AA176" s="133"/>
      <c r="AB176" s="133"/>
      <c r="AC176" s="6"/>
      <c r="AD176" s="6"/>
      <c r="AE176" s="6"/>
    </row>
    <row r="177" ht="15.75" customHeight="1">
      <c r="A177" s="6"/>
      <c r="B177" s="133"/>
      <c r="C177" s="133"/>
      <c r="D177" s="133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  <c r="R177" s="133"/>
      <c r="S177" s="133"/>
      <c r="T177" s="133"/>
      <c r="U177" s="133"/>
      <c r="V177" s="133"/>
      <c r="W177" s="133"/>
      <c r="X177" s="133"/>
      <c r="Y177" s="133"/>
      <c r="Z177" s="133"/>
      <c r="AA177" s="133"/>
      <c r="AB177" s="133"/>
      <c r="AC177" s="6"/>
      <c r="AD177" s="6"/>
      <c r="AE177" s="6"/>
    </row>
    <row r="178" ht="15.75" customHeight="1">
      <c r="A178" s="6"/>
      <c r="B178" s="133"/>
      <c r="C178" s="133"/>
      <c r="D178" s="133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  <c r="R178" s="133"/>
      <c r="S178" s="133"/>
      <c r="T178" s="133"/>
      <c r="U178" s="133"/>
      <c r="V178" s="133"/>
      <c r="W178" s="133"/>
      <c r="X178" s="133"/>
      <c r="Y178" s="133"/>
      <c r="Z178" s="133"/>
      <c r="AA178" s="133"/>
      <c r="AB178" s="133"/>
      <c r="AC178" s="6"/>
      <c r="AD178" s="6"/>
      <c r="AE178" s="6"/>
    </row>
    <row r="179" ht="15.75" customHeight="1">
      <c r="A179" s="6"/>
      <c r="B179" s="133"/>
      <c r="C179" s="133"/>
      <c r="D179" s="133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  <c r="R179" s="133"/>
      <c r="S179" s="133"/>
      <c r="T179" s="133"/>
      <c r="U179" s="133"/>
      <c r="V179" s="133"/>
      <c r="W179" s="133"/>
      <c r="X179" s="133"/>
      <c r="Y179" s="133"/>
      <c r="Z179" s="133"/>
      <c r="AA179" s="133"/>
      <c r="AB179" s="133"/>
      <c r="AC179" s="6"/>
      <c r="AD179" s="6"/>
      <c r="AE179" s="6"/>
    </row>
    <row r="180" ht="15.75" customHeight="1">
      <c r="A180" s="6"/>
      <c r="B180" s="133"/>
      <c r="C180" s="133"/>
      <c r="D180" s="133"/>
      <c r="E180" s="133"/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  <c r="R180" s="133"/>
      <c r="S180" s="133"/>
      <c r="T180" s="133"/>
      <c r="U180" s="133"/>
      <c r="V180" s="133"/>
      <c r="W180" s="133"/>
      <c r="X180" s="133"/>
      <c r="Y180" s="133"/>
      <c r="Z180" s="133"/>
      <c r="AA180" s="133"/>
      <c r="AB180" s="133"/>
      <c r="AC180" s="6"/>
      <c r="AD180" s="6"/>
      <c r="AE180" s="6"/>
    </row>
    <row r="181" ht="15.75" customHeight="1">
      <c r="A181" s="6"/>
      <c r="B181" s="133"/>
      <c r="C181" s="133"/>
      <c r="D181" s="133"/>
      <c r="E181" s="133"/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  <c r="R181" s="133"/>
      <c r="S181" s="133"/>
      <c r="T181" s="133"/>
      <c r="U181" s="133"/>
      <c r="V181" s="133"/>
      <c r="W181" s="133"/>
      <c r="X181" s="133"/>
      <c r="Y181" s="133"/>
      <c r="Z181" s="133"/>
      <c r="AA181" s="133"/>
      <c r="AB181" s="133"/>
      <c r="AC181" s="6"/>
      <c r="AD181" s="6"/>
      <c r="AE181" s="6"/>
    </row>
    <row r="182" ht="15.75" customHeight="1">
      <c r="A182" s="6"/>
      <c r="B182" s="133"/>
      <c r="C182" s="133"/>
      <c r="D182" s="133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  <c r="R182" s="133"/>
      <c r="S182" s="133"/>
      <c r="T182" s="133"/>
      <c r="U182" s="133"/>
      <c r="V182" s="133"/>
      <c r="W182" s="133"/>
      <c r="X182" s="133"/>
      <c r="Y182" s="133"/>
      <c r="Z182" s="133"/>
      <c r="AA182" s="133"/>
      <c r="AB182" s="133"/>
      <c r="AC182" s="6"/>
      <c r="AD182" s="6"/>
      <c r="AE182" s="6"/>
    </row>
    <row r="183" ht="15.75" customHeight="1">
      <c r="A183" s="6"/>
      <c r="B183" s="133"/>
      <c r="C183" s="133"/>
      <c r="D183" s="133"/>
      <c r="E183" s="133"/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  <c r="R183" s="133"/>
      <c r="S183" s="133"/>
      <c r="T183" s="133"/>
      <c r="U183" s="133"/>
      <c r="V183" s="133"/>
      <c r="W183" s="133"/>
      <c r="X183" s="133"/>
      <c r="Y183" s="133"/>
      <c r="Z183" s="133"/>
      <c r="AA183" s="133"/>
      <c r="AB183" s="133"/>
      <c r="AC183" s="6"/>
      <c r="AD183" s="6"/>
      <c r="AE183" s="6"/>
    </row>
    <row r="184" ht="15.75" customHeight="1">
      <c r="A184" s="6"/>
      <c r="B184" s="133"/>
      <c r="C184" s="133"/>
      <c r="D184" s="133"/>
      <c r="E184" s="133"/>
      <c r="F184" s="133"/>
      <c r="G184" s="133"/>
      <c r="H184" s="133"/>
      <c r="I184" s="133"/>
      <c r="J184" s="133"/>
      <c r="K184" s="133"/>
      <c r="L184" s="133"/>
      <c r="M184" s="133"/>
      <c r="N184" s="133"/>
      <c r="O184" s="133"/>
      <c r="P184" s="133"/>
      <c r="Q184" s="133"/>
      <c r="R184" s="133"/>
      <c r="S184" s="133"/>
      <c r="T184" s="133"/>
      <c r="U184" s="133"/>
      <c r="V184" s="133"/>
      <c r="W184" s="133"/>
      <c r="X184" s="133"/>
      <c r="Y184" s="133"/>
      <c r="Z184" s="133"/>
      <c r="AA184" s="133"/>
      <c r="AB184" s="133"/>
      <c r="AC184" s="6"/>
      <c r="AD184" s="6"/>
      <c r="AE184" s="6"/>
    </row>
    <row r="185" ht="15.75" customHeight="1">
      <c r="A185" s="6"/>
      <c r="B185" s="133"/>
      <c r="C185" s="133"/>
      <c r="D185" s="133"/>
      <c r="E185" s="133"/>
      <c r="F185" s="133"/>
      <c r="G185" s="133"/>
      <c r="H185" s="133"/>
      <c r="I185" s="133"/>
      <c r="J185" s="133"/>
      <c r="K185" s="133"/>
      <c r="L185" s="133"/>
      <c r="M185" s="133"/>
      <c r="N185" s="133"/>
      <c r="O185" s="133"/>
      <c r="P185" s="133"/>
      <c r="Q185" s="133"/>
      <c r="R185" s="133"/>
      <c r="S185" s="133"/>
      <c r="T185" s="133"/>
      <c r="U185" s="133"/>
      <c r="V185" s="133"/>
      <c r="W185" s="133"/>
      <c r="X185" s="133"/>
      <c r="Y185" s="133"/>
      <c r="Z185" s="133"/>
      <c r="AA185" s="133"/>
      <c r="AB185" s="133"/>
      <c r="AC185" s="6"/>
      <c r="AD185" s="6"/>
      <c r="AE185" s="6"/>
    </row>
    <row r="186" ht="15.75" customHeight="1">
      <c r="A186" s="6"/>
      <c r="B186" s="133"/>
      <c r="C186" s="133"/>
      <c r="D186" s="133"/>
      <c r="E186" s="133"/>
      <c r="F186" s="133"/>
      <c r="G186" s="133"/>
      <c r="H186" s="133"/>
      <c r="I186" s="133"/>
      <c r="J186" s="133"/>
      <c r="K186" s="133"/>
      <c r="L186" s="133"/>
      <c r="M186" s="133"/>
      <c r="N186" s="133"/>
      <c r="O186" s="133"/>
      <c r="P186" s="133"/>
      <c r="Q186" s="133"/>
      <c r="R186" s="133"/>
      <c r="S186" s="133"/>
      <c r="T186" s="133"/>
      <c r="U186" s="133"/>
      <c r="V186" s="133"/>
      <c r="W186" s="133"/>
      <c r="X186" s="133"/>
      <c r="Y186" s="133"/>
      <c r="Z186" s="133"/>
      <c r="AA186" s="133"/>
      <c r="AB186" s="133"/>
      <c r="AC186" s="6"/>
      <c r="AD186" s="6"/>
      <c r="AE186" s="6"/>
    </row>
    <row r="187" ht="15.75" customHeight="1">
      <c r="A187" s="6"/>
      <c r="B187" s="133"/>
      <c r="C187" s="133"/>
      <c r="D187" s="133"/>
      <c r="E187" s="133"/>
      <c r="F187" s="133"/>
      <c r="G187" s="133"/>
      <c r="H187" s="133"/>
      <c r="I187" s="133"/>
      <c r="J187" s="133"/>
      <c r="K187" s="133"/>
      <c r="L187" s="133"/>
      <c r="M187" s="133"/>
      <c r="N187" s="133"/>
      <c r="O187" s="133"/>
      <c r="P187" s="133"/>
      <c r="Q187" s="133"/>
      <c r="R187" s="133"/>
      <c r="S187" s="133"/>
      <c r="T187" s="133"/>
      <c r="U187" s="133"/>
      <c r="V187" s="133"/>
      <c r="W187" s="133"/>
      <c r="X187" s="133"/>
      <c r="Y187" s="133"/>
      <c r="Z187" s="133"/>
      <c r="AA187" s="133"/>
      <c r="AB187" s="133"/>
      <c r="AC187" s="6"/>
      <c r="AD187" s="6"/>
      <c r="AE187" s="6"/>
    </row>
    <row r="188" ht="15.75" customHeight="1">
      <c r="A188" s="6"/>
      <c r="B188" s="133"/>
      <c r="C188" s="133"/>
      <c r="D188" s="133"/>
      <c r="E188" s="133"/>
      <c r="F188" s="133"/>
      <c r="G188" s="133"/>
      <c r="H188" s="133"/>
      <c r="I188" s="133"/>
      <c r="J188" s="133"/>
      <c r="K188" s="133"/>
      <c r="L188" s="133"/>
      <c r="M188" s="133"/>
      <c r="N188" s="133"/>
      <c r="O188" s="133"/>
      <c r="P188" s="133"/>
      <c r="Q188" s="133"/>
      <c r="R188" s="133"/>
      <c r="S188" s="133"/>
      <c r="T188" s="133"/>
      <c r="U188" s="133"/>
      <c r="V188" s="133"/>
      <c r="W188" s="133"/>
      <c r="X188" s="133"/>
      <c r="Y188" s="133"/>
      <c r="Z188" s="133"/>
      <c r="AA188" s="133"/>
      <c r="AB188" s="133"/>
      <c r="AC188" s="6"/>
      <c r="AD188" s="6"/>
      <c r="AE188" s="6"/>
    </row>
    <row r="189" ht="15.75" customHeight="1">
      <c r="A189" s="6"/>
      <c r="B189" s="133"/>
      <c r="C189" s="133"/>
      <c r="D189" s="133"/>
      <c r="E189" s="133"/>
      <c r="F189" s="133"/>
      <c r="G189" s="133"/>
      <c r="H189" s="133"/>
      <c r="I189" s="133"/>
      <c r="J189" s="133"/>
      <c r="K189" s="133"/>
      <c r="L189" s="133"/>
      <c r="M189" s="133"/>
      <c r="N189" s="133"/>
      <c r="O189" s="133"/>
      <c r="P189" s="133"/>
      <c r="Q189" s="133"/>
      <c r="R189" s="133"/>
      <c r="S189" s="133"/>
      <c r="T189" s="133"/>
      <c r="U189" s="133"/>
      <c r="V189" s="133"/>
      <c r="W189" s="133"/>
      <c r="X189" s="133"/>
      <c r="Y189" s="133"/>
      <c r="Z189" s="133"/>
      <c r="AA189" s="133"/>
      <c r="AB189" s="133"/>
      <c r="AC189" s="6"/>
      <c r="AD189" s="6"/>
      <c r="AE189" s="6"/>
    </row>
    <row r="190" ht="15.75" customHeight="1">
      <c r="A190" s="6"/>
      <c r="B190" s="133"/>
      <c r="C190" s="133"/>
      <c r="D190" s="133"/>
      <c r="E190" s="133"/>
      <c r="F190" s="133"/>
      <c r="G190" s="133"/>
      <c r="H190" s="133"/>
      <c r="I190" s="133"/>
      <c r="J190" s="133"/>
      <c r="K190" s="133"/>
      <c r="L190" s="133"/>
      <c r="M190" s="133"/>
      <c r="N190" s="133"/>
      <c r="O190" s="133"/>
      <c r="P190" s="133"/>
      <c r="Q190" s="133"/>
      <c r="R190" s="133"/>
      <c r="S190" s="133"/>
      <c r="T190" s="133"/>
      <c r="U190" s="133"/>
      <c r="V190" s="133"/>
      <c r="W190" s="133"/>
      <c r="X190" s="133"/>
      <c r="Y190" s="133"/>
      <c r="Z190" s="133"/>
      <c r="AA190" s="133"/>
      <c r="AB190" s="133"/>
      <c r="AC190" s="6"/>
      <c r="AD190" s="6"/>
      <c r="AE190" s="6"/>
    </row>
    <row r="191" ht="15.75" customHeight="1">
      <c r="A191" s="6"/>
      <c r="B191" s="133"/>
      <c r="C191" s="133"/>
      <c r="D191" s="133"/>
      <c r="E191" s="133"/>
      <c r="F191" s="133"/>
      <c r="G191" s="133"/>
      <c r="H191" s="133"/>
      <c r="I191" s="133"/>
      <c r="J191" s="133"/>
      <c r="K191" s="133"/>
      <c r="L191" s="133"/>
      <c r="M191" s="133"/>
      <c r="N191" s="133"/>
      <c r="O191" s="133"/>
      <c r="P191" s="133"/>
      <c r="Q191" s="133"/>
      <c r="R191" s="133"/>
      <c r="S191" s="133"/>
      <c r="T191" s="133"/>
      <c r="U191" s="133"/>
      <c r="V191" s="133"/>
      <c r="W191" s="133"/>
      <c r="X191" s="133"/>
      <c r="Y191" s="133"/>
      <c r="Z191" s="133"/>
      <c r="AA191" s="133"/>
      <c r="AB191" s="133"/>
      <c r="AC191" s="6"/>
      <c r="AD191" s="6"/>
      <c r="AE191" s="6"/>
    </row>
    <row r="192" ht="15.75" customHeight="1">
      <c r="A192" s="6"/>
      <c r="B192" s="133"/>
      <c r="C192" s="133"/>
      <c r="D192" s="133"/>
      <c r="E192" s="133"/>
      <c r="F192" s="133"/>
      <c r="G192" s="133"/>
      <c r="H192" s="133"/>
      <c r="I192" s="133"/>
      <c r="J192" s="133"/>
      <c r="K192" s="133"/>
      <c r="L192" s="133"/>
      <c r="M192" s="133"/>
      <c r="N192" s="133"/>
      <c r="O192" s="133"/>
      <c r="P192" s="133"/>
      <c r="Q192" s="133"/>
      <c r="R192" s="133"/>
      <c r="S192" s="133"/>
      <c r="T192" s="133"/>
      <c r="U192" s="133"/>
      <c r="V192" s="133"/>
      <c r="W192" s="133"/>
      <c r="X192" s="133"/>
      <c r="Y192" s="133"/>
      <c r="Z192" s="133"/>
      <c r="AA192" s="133"/>
      <c r="AB192" s="133"/>
      <c r="AC192" s="6"/>
      <c r="AD192" s="6"/>
      <c r="AE192" s="6"/>
    </row>
    <row r="193" ht="15.75" customHeight="1">
      <c r="A193" s="6"/>
      <c r="B193" s="133"/>
      <c r="C193" s="133"/>
      <c r="D193" s="133"/>
      <c r="E193" s="133"/>
      <c r="F193" s="133"/>
      <c r="G193" s="133"/>
      <c r="H193" s="133"/>
      <c r="I193" s="133"/>
      <c r="J193" s="133"/>
      <c r="K193" s="133"/>
      <c r="L193" s="133"/>
      <c r="M193" s="133"/>
      <c r="N193" s="133"/>
      <c r="O193" s="133"/>
      <c r="P193" s="133"/>
      <c r="Q193" s="133"/>
      <c r="R193" s="133"/>
      <c r="S193" s="133"/>
      <c r="T193" s="133"/>
      <c r="U193" s="133"/>
      <c r="V193" s="133"/>
      <c r="W193" s="133"/>
      <c r="X193" s="133"/>
      <c r="Y193" s="133"/>
      <c r="Z193" s="133"/>
      <c r="AA193" s="133"/>
      <c r="AB193" s="133"/>
      <c r="AC193" s="6"/>
      <c r="AD193" s="6"/>
      <c r="AE193" s="6"/>
    </row>
    <row r="194" ht="15.75" customHeight="1">
      <c r="A194" s="6"/>
      <c r="B194" s="133"/>
      <c r="C194" s="133"/>
      <c r="D194" s="133"/>
      <c r="E194" s="133"/>
      <c r="F194" s="133"/>
      <c r="G194" s="133"/>
      <c r="H194" s="133"/>
      <c r="I194" s="133"/>
      <c r="J194" s="133"/>
      <c r="K194" s="133"/>
      <c r="L194" s="133"/>
      <c r="M194" s="133"/>
      <c r="N194" s="133"/>
      <c r="O194" s="133"/>
      <c r="P194" s="133"/>
      <c r="Q194" s="133"/>
      <c r="R194" s="133"/>
      <c r="S194" s="133"/>
      <c r="T194" s="133"/>
      <c r="U194" s="133"/>
      <c r="V194" s="133"/>
      <c r="W194" s="133"/>
      <c r="X194" s="133"/>
      <c r="Y194" s="133"/>
      <c r="Z194" s="133"/>
      <c r="AA194" s="133"/>
      <c r="AB194" s="133"/>
      <c r="AC194" s="6"/>
      <c r="AD194" s="6"/>
      <c r="AE194" s="6"/>
    </row>
    <row r="195" ht="15.75" customHeight="1">
      <c r="A195" s="6"/>
      <c r="B195" s="133"/>
      <c r="C195" s="133"/>
      <c r="D195" s="133"/>
      <c r="E195" s="133"/>
      <c r="F195" s="133"/>
      <c r="G195" s="133"/>
      <c r="H195" s="133"/>
      <c r="I195" s="133"/>
      <c r="J195" s="133"/>
      <c r="K195" s="133"/>
      <c r="L195" s="133"/>
      <c r="M195" s="133"/>
      <c r="N195" s="133"/>
      <c r="O195" s="133"/>
      <c r="P195" s="133"/>
      <c r="Q195" s="133"/>
      <c r="R195" s="133"/>
      <c r="S195" s="133"/>
      <c r="T195" s="133"/>
      <c r="U195" s="133"/>
      <c r="V195" s="133"/>
      <c r="W195" s="133"/>
      <c r="X195" s="133"/>
      <c r="Y195" s="133"/>
      <c r="Z195" s="133"/>
      <c r="AA195" s="133"/>
      <c r="AB195" s="133"/>
      <c r="AC195" s="6"/>
      <c r="AD195" s="6"/>
      <c r="AE195" s="6"/>
    </row>
    <row r="196" ht="15.75" customHeight="1">
      <c r="A196" s="6"/>
      <c r="B196" s="133"/>
      <c r="C196" s="133"/>
      <c r="D196" s="133"/>
      <c r="E196" s="133"/>
      <c r="F196" s="133"/>
      <c r="G196" s="133"/>
      <c r="H196" s="133"/>
      <c r="I196" s="133"/>
      <c r="J196" s="133"/>
      <c r="K196" s="133"/>
      <c r="L196" s="133"/>
      <c r="M196" s="133"/>
      <c r="N196" s="133"/>
      <c r="O196" s="133"/>
      <c r="P196" s="133"/>
      <c r="Q196" s="133"/>
      <c r="R196" s="133"/>
      <c r="S196" s="133"/>
      <c r="T196" s="133"/>
      <c r="U196" s="133"/>
      <c r="V196" s="133"/>
      <c r="W196" s="133"/>
      <c r="X196" s="133"/>
      <c r="Y196" s="133"/>
      <c r="Z196" s="133"/>
      <c r="AA196" s="133"/>
      <c r="AB196" s="133"/>
      <c r="AC196" s="6"/>
      <c r="AD196" s="6"/>
      <c r="AE196" s="6"/>
    </row>
    <row r="197" ht="15.75" customHeight="1">
      <c r="A197" s="6"/>
      <c r="B197" s="133"/>
      <c r="C197" s="133"/>
      <c r="D197" s="133"/>
      <c r="E197" s="133"/>
      <c r="F197" s="133"/>
      <c r="G197" s="133"/>
      <c r="H197" s="133"/>
      <c r="I197" s="133"/>
      <c r="J197" s="133"/>
      <c r="K197" s="133"/>
      <c r="L197" s="133"/>
      <c r="M197" s="133"/>
      <c r="N197" s="133"/>
      <c r="O197" s="133"/>
      <c r="P197" s="133"/>
      <c r="Q197" s="133"/>
      <c r="R197" s="133"/>
      <c r="S197" s="133"/>
      <c r="T197" s="133"/>
      <c r="U197" s="133"/>
      <c r="V197" s="133"/>
      <c r="W197" s="133"/>
      <c r="X197" s="133"/>
      <c r="Y197" s="133"/>
      <c r="Z197" s="133"/>
      <c r="AA197" s="133"/>
      <c r="AB197" s="133"/>
      <c r="AC197" s="6"/>
      <c r="AD197" s="6"/>
      <c r="AE197" s="6"/>
    </row>
    <row r="198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</row>
    <row r="199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</row>
    <row r="200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</row>
    <row r="20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</row>
    <row r="202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</row>
    <row r="203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</row>
    <row r="204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</row>
    <row r="20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</row>
    <row r="206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</row>
    <row r="207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</row>
    <row r="208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</row>
    <row r="209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</row>
    <row r="210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</row>
    <row r="21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</row>
    <row r="212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</row>
    <row r="213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</row>
    <row r="214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</row>
    <row r="21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</row>
    <row r="216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</row>
    <row r="217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</row>
    <row r="218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</row>
    <row r="219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</row>
    <row r="220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</row>
    <row r="22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</row>
    <row r="222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</row>
    <row r="223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</row>
    <row r="224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</row>
    <row r="2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</row>
    <row r="226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</row>
    <row r="227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</row>
    <row r="228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</row>
    <row r="229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</row>
    <row r="230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</row>
    <row r="23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</row>
    <row r="232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</row>
    <row r="233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</row>
    <row r="234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</row>
    <row r="23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</row>
    <row r="236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</row>
    <row r="237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</row>
    <row r="238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</row>
    <row r="239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</row>
    <row r="240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</row>
    <row r="24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</row>
    <row r="242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</row>
    <row r="243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</row>
    <row r="244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</row>
    <row r="24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</row>
    <row r="246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</row>
    <row r="247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</row>
    <row r="248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</row>
    <row r="249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</row>
    <row r="250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</row>
    <row r="25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</row>
    <row r="252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</row>
    <row r="253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</row>
    <row r="254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</row>
    <row r="25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</row>
    <row r="256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</row>
    <row r="257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</row>
    <row r="258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</row>
    <row r="259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</row>
    <row r="260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</row>
    <row r="26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</row>
    <row r="262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</row>
    <row r="263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</row>
    <row r="264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</row>
    <row r="26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</row>
    <row r="266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</row>
    <row r="267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</row>
    <row r="268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</row>
    <row r="269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</row>
    <row r="270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</row>
    <row r="27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</row>
    <row r="272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</row>
    <row r="273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</row>
    <row r="274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</row>
    <row r="27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</row>
    <row r="276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</row>
    <row r="277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</row>
    <row r="278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</row>
    <row r="279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</row>
    <row r="280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</row>
    <row r="28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</row>
    <row r="282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</row>
    <row r="283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</row>
    <row r="284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</row>
    <row r="28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</row>
    <row r="286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</row>
    <row r="287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</row>
    <row r="288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</row>
    <row r="289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</row>
    <row r="290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</row>
    <row r="29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</row>
    <row r="292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</row>
    <row r="293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</row>
    <row r="294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</row>
    <row r="29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</row>
    <row r="296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</row>
    <row r="297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</row>
    <row r="298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</row>
    <row r="299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</row>
    <row r="300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</row>
    <row r="30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</row>
    <row r="302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</row>
    <row r="303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</row>
    <row r="304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</row>
    <row r="30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</row>
    <row r="306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</row>
    <row r="307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</row>
    <row r="308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</row>
    <row r="309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</row>
    <row r="310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</row>
    <row r="31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</row>
    <row r="312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</row>
    <row r="313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</row>
    <row r="314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</row>
    <row r="31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</row>
    <row r="316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</row>
    <row r="317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</row>
    <row r="318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</row>
    <row r="319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</row>
    <row r="320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</row>
    <row r="32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</row>
    <row r="322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</row>
    <row r="323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</row>
    <row r="324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</row>
    <row r="3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</row>
    <row r="326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</row>
    <row r="327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</row>
    <row r="328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</row>
    <row r="329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</row>
    <row r="330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</row>
    <row r="33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</row>
    <row r="332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</row>
    <row r="333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</row>
    <row r="334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</row>
    <row r="33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</row>
    <row r="336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</row>
    <row r="337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</row>
    <row r="338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</row>
    <row r="339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</row>
    <row r="340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</row>
    <row r="34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</row>
    <row r="342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</row>
    <row r="343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</row>
    <row r="344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</row>
    <row r="34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</row>
    <row r="346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</row>
    <row r="347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</row>
    <row r="348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</row>
    <row r="349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</row>
    <row r="350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</row>
    <row r="35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</row>
    <row r="352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</row>
    <row r="353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</row>
    <row r="354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</row>
    <row r="35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</row>
    <row r="356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</row>
    <row r="357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</row>
    <row r="358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</row>
    <row r="359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</row>
    <row r="360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</row>
    <row r="36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</row>
    <row r="362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</row>
    <row r="363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</row>
    <row r="364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</row>
    <row r="36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</row>
    <row r="366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</row>
    <row r="367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</row>
    <row r="368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</row>
    <row r="369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</row>
    <row r="370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</row>
    <row r="37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</row>
    <row r="372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</row>
    <row r="373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</row>
    <row r="374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</row>
    <row r="37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</row>
    <row r="376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</row>
    <row r="377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</row>
    <row r="378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</row>
    <row r="379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</row>
    <row r="380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</row>
    <row r="38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</row>
    <row r="382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</row>
    <row r="383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</row>
    <row r="384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</row>
    <row r="38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</row>
    <row r="386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</row>
    <row r="387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</row>
    <row r="388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</row>
    <row r="389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</row>
    <row r="390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</row>
    <row r="39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</row>
    <row r="392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</row>
    <row r="393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</row>
    <row r="394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</row>
    <row r="39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</row>
    <row r="396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</row>
    <row r="397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</row>
    <row r="398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</row>
    <row r="399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</row>
    <row r="400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</row>
    <row r="40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</row>
    <row r="402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</row>
    <row r="403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</row>
    <row r="404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</row>
    <row r="40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</row>
    <row r="406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</row>
    <row r="407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</row>
    <row r="408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</row>
    <row r="409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</row>
    <row r="410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</row>
    <row r="41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</row>
    <row r="412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</row>
    <row r="413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</row>
    <row r="414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</row>
    <row r="41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</row>
    <row r="416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</row>
    <row r="417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</row>
    <row r="418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</row>
    <row r="419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</row>
    <row r="420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</row>
    <row r="42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</row>
    <row r="422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</row>
    <row r="423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</row>
    <row r="424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</row>
    <row r="4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</row>
    <row r="426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</row>
    <row r="427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</row>
    <row r="428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</row>
    <row r="429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</row>
    <row r="430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</row>
    <row r="43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</row>
    <row r="432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</row>
    <row r="433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</row>
    <row r="434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</row>
    <row r="43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</row>
    <row r="436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</row>
    <row r="437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</row>
    <row r="438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</row>
    <row r="439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</row>
    <row r="440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</row>
    <row r="44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</row>
    <row r="442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</row>
    <row r="443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</row>
    <row r="444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</row>
    <row r="44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</row>
    <row r="446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</row>
    <row r="447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</row>
    <row r="448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</row>
    <row r="449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</row>
    <row r="450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</row>
    <row r="45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</row>
    <row r="452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</row>
    <row r="453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</row>
    <row r="454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</row>
    <row r="45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</row>
    <row r="456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</row>
    <row r="457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</row>
    <row r="458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</row>
    <row r="459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</row>
    <row r="460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</row>
    <row r="46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</row>
    <row r="462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</row>
    <row r="463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</row>
    <row r="464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</row>
    <row r="46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</row>
    <row r="466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</row>
    <row r="467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</row>
    <row r="468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</row>
    <row r="469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</row>
    <row r="470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</row>
    <row r="47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</row>
    <row r="472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</row>
    <row r="473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</row>
    <row r="474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</row>
    <row r="47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</row>
    <row r="476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</row>
    <row r="477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</row>
    <row r="478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</row>
    <row r="479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</row>
    <row r="480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</row>
    <row r="48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</row>
    <row r="482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</row>
    <row r="483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</row>
    <row r="484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</row>
    <row r="48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</row>
    <row r="486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</row>
    <row r="487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</row>
    <row r="488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</row>
    <row r="489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</row>
    <row r="490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</row>
    <row r="49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</row>
    <row r="492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</row>
    <row r="493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</row>
    <row r="494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</row>
    <row r="49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</row>
    <row r="496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</row>
    <row r="497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</row>
    <row r="498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</row>
    <row r="499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</row>
    <row r="500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</row>
    <row r="50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</row>
    <row r="502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</row>
    <row r="503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</row>
    <row r="504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</row>
    <row r="50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</row>
    <row r="506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</row>
    <row r="507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</row>
    <row r="508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</row>
    <row r="509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</row>
    <row r="510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</row>
    <row r="51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</row>
    <row r="512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</row>
    <row r="513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</row>
    <row r="514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</row>
    <row r="51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</row>
    <row r="516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</row>
    <row r="517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</row>
    <row r="518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</row>
    <row r="519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</row>
    <row r="520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</row>
    <row r="52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</row>
    <row r="522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</row>
    <row r="523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</row>
    <row r="524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</row>
    <row r="5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</row>
    <row r="526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</row>
    <row r="527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</row>
    <row r="528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</row>
    <row r="529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</row>
    <row r="530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</row>
    <row r="53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</row>
    <row r="532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</row>
    <row r="533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</row>
    <row r="534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</row>
    <row r="53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</row>
    <row r="536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</row>
    <row r="537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</row>
    <row r="538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</row>
    <row r="539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</row>
    <row r="540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</row>
    <row r="54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</row>
    <row r="542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</row>
    <row r="543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</row>
    <row r="544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</row>
    <row r="54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</row>
    <row r="546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</row>
    <row r="547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</row>
    <row r="548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</row>
    <row r="549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</row>
    <row r="550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</row>
    <row r="55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</row>
    <row r="552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</row>
    <row r="553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</row>
    <row r="554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</row>
    <row r="55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</row>
    <row r="556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</row>
    <row r="557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</row>
    <row r="558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</row>
    <row r="559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</row>
    <row r="560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</row>
    <row r="56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</row>
    <row r="562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</row>
    <row r="563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</row>
    <row r="564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</row>
    <row r="56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</row>
    <row r="566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</row>
    <row r="567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</row>
    <row r="568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</row>
    <row r="569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</row>
    <row r="570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</row>
    <row r="57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</row>
    <row r="572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</row>
    <row r="573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</row>
    <row r="574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</row>
    <row r="57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</row>
    <row r="576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</row>
    <row r="577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</row>
    <row r="578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</row>
    <row r="579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</row>
    <row r="580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</row>
    <row r="58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</row>
    <row r="582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</row>
    <row r="583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</row>
    <row r="584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</row>
    <row r="58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</row>
    <row r="586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</row>
    <row r="587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</row>
    <row r="588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</row>
    <row r="589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</row>
    <row r="590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</row>
    <row r="59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</row>
    <row r="592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</row>
    <row r="593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</row>
    <row r="594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</row>
    <row r="59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</row>
    <row r="596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</row>
    <row r="597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</row>
    <row r="598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</row>
    <row r="599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</row>
    <row r="600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</row>
    <row r="60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</row>
    <row r="602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</row>
    <row r="603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</row>
    <row r="604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</row>
    <row r="60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</row>
    <row r="606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</row>
    <row r="607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</row>
    <row r="608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</row>
    <row r="609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</row>
    <row r="610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</row>
    <row r="61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</row>
    <row r="612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</row>
    <row r="613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</row>
    <row r="614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</row>
    <row r="61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</row>
    <row r="616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</row>
    <row r="617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</row>
    <row r="618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</row>
    <row r="619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</row>
    <row r="620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</row>
    <row r="62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</row>
    <row r="622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</row>
    <row r="623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</row>
    <row r="624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</row>
    <row r="6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</row>
    <row r="626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</row>
    <row r="627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</row>
    <row r="628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</row>
    <row r="629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</row>
    <row r="630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</row>
    <row r="63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</row>
    <row r="632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</row>
    <row r="633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</row>
    <row r="634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</row>
    <row r="63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</row>
    <row r="636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</row>
    <row r="637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</row>
    <row r="638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</row>
    <row r="639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</row>
    <row r="640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</row>
    <row r="64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</row>
    <row r="642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</row>
    <row r="643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</row>
    <row r="644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</row>
    <row r="64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</row>
    <row r="646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</row>
    <row r="647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</row>
    <row r="648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</row>
    <row r="649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</row>
    <row r="650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</row>
    <row r="65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</row>
    <row r="652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</row>
    <row r="653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</row>
    <row r="654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</row>
    <row r="65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</row>
    <row r="656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</row>
    <row r="657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</row>
    <row r="658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</row>
    <row r="659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</row>
    <row r="660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</row>
    <row r="66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</row>
    <row r="662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</row>
    <row r="663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</row>
    <row r="664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</row>
    <row r="66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</row>
    <row r="666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</row>
    <row r="667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</row>
    <row r="668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</row>
    <row r="669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</row>
    <row r="670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</row>
    <row r="67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</row>
    <row r="672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</row>
    <row r="673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</row>
    <row r="674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</row>
    <row r="67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</row>
    <row r="676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</row>
    <row r="677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</row>
    <row r="678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</row>
    <row r="679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</row>
    <row r="680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</row>
    <row r="68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</row>
    <row r="682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</row>
    <row r="683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</row>
    <row r="684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</row>
    <row r="68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</row>
    <row r="686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</row>
    <row r="687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</row>
    <row r="688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</row>
    <row r="689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</row>
    <row r="690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</row>
    <row r="69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</row>
    <row r="692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</row>
    <row r="693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</row>
    <row r="694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</row>
    <row r="69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</row>
    <row r="696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</row>
    <row r="697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</row>
    <row r="698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</row>
    <row r="699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</row>
    <row r="700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</row>
    <row r="70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</row>
    <row r="702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</row>
    <row r="703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</row>
    <row r="704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</row>
    <row r="70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</row>
    <row r="706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</row>
    <row r="707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</row>
    <row r="708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</row>
    <row r="709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</row>
    <row r="710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</row>
    <row r="71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</row>
    <row r="712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</row>
    <row r="713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</row>
    <row r="714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</row>
    <row r="71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</row>
    <row r="716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</row>
    <row r="717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</row>
    <row r="718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</row>
    <row r="719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</row>
    <row r="720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</row>
    <row r="72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</row>
    <row r="722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</row>
    <row r="723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</row>
    <row r="724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</row>
    <row r="7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</row>
    <row r="726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</row>
    <row r="727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</row>
    <row r="728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</row>
    <row r="729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</row>
    <row r="730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</row>
    <row r="73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</row>
    <row r="732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</row>
    <row r="733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</row>
    <row r="734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</row>
    <row r="73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</row>
    <row r="736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</row>
    <row r="737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</row>
    <row r="738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</row>
    <row r="739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</row>
    <row r="740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</row>
    <row r="74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</row>
    <row r="742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</row>
    <row r="743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</row>
    <row r="744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</row>
    <row r="74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</row>
    <row r="746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</row>
    <row r="747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</row>
    <row r="748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</row>
    <row r="749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</row>
    <row r="750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</row>
    <row r="75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</row>
    <row r="752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</row>
    <row r="753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</row>
    <row r="754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</row>
    <row r="75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</row>
    <row r="756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</row>
    <row r="757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</row>
    <row r="758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</row>
    <row r="759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</row>
    <row r="760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</row>
    <row r="76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</row>
    <row r="762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</row>
    <row r="763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</row>
    <row r="764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</row>
    <row r="76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</row>
    <row r="766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</row>
    <row r="767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</row>
    <row r="768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</row>
    <row r="769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</row>
    <row r="770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</row>
    <row r="77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</row>
    <row r="772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</row>
    <row r="773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</row>
    <row r="774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</row>
    <row r="77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</row>
    <row r="776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</row>
    <row r="777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</row>
    <row r="778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</row>
    <row r="779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</row>
    <row r="780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</row>
    <row r="78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</row>
    <row r="782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</row>
    <row r="783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</row>
    <row r="784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</row>
    <row r="78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</row>
    <row r="786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</row>
    <row r="787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</row>
    <row r="788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</row>
    <row r="789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</row>
    <row r="790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</row>
    <row r="79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</row>
    <row r="792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</row>
    <row r="793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</row>
    <row r="794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</row>
    <row r="79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</row>
    <row r="796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</row>
    <row r="797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</row>
    <row r="798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</row>
    <row r="799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</row>
    <row r="800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</row>
    <row r="80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</row>
    <row r="802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</row>
    <row r="803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</row>
    <row r="804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</row>
    <row r="80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</row>
    <row r="806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</row>
    <row r="807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</row>
    <row r="808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</row>
    <row r="809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</row>
    <row r="810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</row>
    <row r="81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</row>
    <row r="812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</row>
    <row r="813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</row>
    <row r="814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</row>
    <row r="81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</row>
    <row r="816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</row>
    <row r="817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</row>
    <row r="818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</row>
    <row r="819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</row>
    <row r="820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</row>
    <row r="82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</row>
    <row r="822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</row>
    <row r="823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</row>
    <row r="824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</row>
    <row r="8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</row>
    <row r="826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</row>
    <row r="827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</row>
    <row r="828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</row>
    <row r="829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</row>
    <row r="830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</row>
    <row r="83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</row>
    <row r="832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</row>
    <row r="833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</row>
    <row r="834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</row>
    <row r="83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</row>
    <row r="836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</row>
    <row r="837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</row>
    <row r="838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</row>
    <row r="839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</row>
    <row r="840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</row>
    <row r="84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</row>
    <row r="842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</row>
    <row r="843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</row>
    <row r="844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</row>
    <row r="84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</row>
    <row r="846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</row>
    <row r="847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</row>
    <row r="848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</row>
    <row r="849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</row>
    <row r="850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</row>
    <row r="85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</row>
    <row r="852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</row>
    <row r="853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</row>
    <row r="854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</row>
    <row r="85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</row>
    <row r="856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</row>
    <row r="857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</row>
    <row r="858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</row>
    <row r="859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</row>
    <row r="860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</row>
    <row r="86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</row>
    <row r="862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</row>
    <row r="863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</row>
    <row r="864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</row>
    <row r="86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</row>
    <row r="866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</row>
    <row r="867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</row>
    <row r="868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</row>
    <row r="869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</row>
    <row r="870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</row>
    <row r="87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</row>
    <row r="872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</row>
    <row r="873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</row>
    <row r="874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</row>
    <row r="87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</row>
    <row r="876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</row>
    <row r="877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</row>
    <row r="878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</row>
    <row r="879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</row>
    <row r="880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</row>
    <row r="88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</row>
    <row r="882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</row>
    <row r="883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</row>
    <row r="884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</row>
    <row r="88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</row>
    <row r="886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</row>
    <row r="887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</row>
    <row r="888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</row>
    <row r="889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</row>
    <row r="890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</row>
    <row r="89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</row>
    <row r="892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</row>
    <row r="893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</row>
    <row r="894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</row>
    <row r="89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</row>
    <row r="896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</row>
    <row r="897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</row>
    <row r="898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</row>
    <row r="899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</row>
    <row r="900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</row>
    <row r="90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</row>
    <row r="902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</row>
    <row r="903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</row>
    <row r="904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</row>
    <row r="90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</row>
    <row r="906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</row>
    <row r="907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</row>
    <row r="908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</row>
    <row r="909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</row>
    <row r="910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</row>
    <row r="91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</row>
    <row r="912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</row>
    <row r="913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</row>
    <row r="914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</row>
    <row r="91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</row>
    <row r="916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</row>
    <row r="917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</row>
    <row r="918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</row>
    <row r="919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</row>
    <row r="920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</row>
    <row r="92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</row>
    <row r="922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</row>
    <row r="923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</row>
    <row r="924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</row>
    <row r="9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</row>
    <row r="926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</row>
    <row r="927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</row>
    <row r="928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</row>
    <row r="929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</row>
    <row r="930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</row>
    <row r="93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</row>
    <row r="932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</row>
    <row r="933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</row>
    <row r="934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</row>
    <row r="93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</row>
    <row r="936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</row>
    <row r="937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</row>
    <row r="938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</row>
    <row r="939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</row>
    <row r="940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</row>
    <row r="94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</row>
    <row r="942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</row>
    <row r="943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</row>
    <row r="944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</row>
    <row r="94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</row>
    <row r="946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</row>
    <row r="947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</row>
    <row r="948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</row>
    <row r="949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</row>
    <row r="950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</row>
    <row r="95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</row>
    <row r="952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</row>
    <row r="953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</row>
    <row r="954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</row>
    <row r="95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</row>
    <row r="956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</row>
    <row r="957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</row>
    <row r="958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</row>
    <row r="959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</row>
    <row r="960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</row>
    <row r="96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</row>
    <row r="962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</row>
    <row r="963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</row>
    <row r="964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</row>
    <row r="96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</row>
    <row r="966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</row>
    <row r="967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</row>
    <row r="968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</row>
    <row r="969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</row>
    <row r="970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</row>
    <row r="97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</row>
    <row r="972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</row>
    <row r="973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</row>
    <row r="974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</row>
    <row r="97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</row>
    <row r="976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</row>
    <row r="977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</row>
    <row r="978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</row>
    <row r="979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</row>
    <row r="980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</row>
    <row r="98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</row>
    <row r="982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</row>
    <row r="983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</row>
    <row r="984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</row>
    <row r="98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</row>
    <row r="986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</row>
    <row r="987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</row>
    <row r="988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</row>
    <row r="989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</row>
    <row r="990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</row>
    <row r="99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</row>
    <row r="992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</row>
    <row r="993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</row>
    <row r="994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</row>
    <row r="99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</row>
    <row r="996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</row>
    <row r="997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</row>
    <row r="998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</row>
    <row r="999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</row>
    <row r="1000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</row>
    <row r="1001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</row>
    <row r="1002">
      <c r="A1002" s="6"/>
      <c r="B1002" s="6"/>
      <c r="C1002" s="6"/>
      <c r="D1002" s="6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</row>
    <row r="1003">
      <c r="A1003" s="6"/>
      <c r="B1003" s="6"/>
      <c r="C1003" s="6"/>
      <c r="D1003" s="6"/>
      <c r="E1003" s="6"/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</row>
    <row r="1004">
      <c r="A1004" s="6"/>
      <c r="B1004" s="6"/>
      <c r="C1004" s="6"/>
      <c r="D1004" s="6"/>
      <c r="E1004" s="6"/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</row>
    <row r="1005">
      <c r="A1005" s="6"/>
      <c r="B1005" s="6"/>
      <c r="C1005" s="6"/>
      <c r="D1005" s="6"/>
      <c r="E1005" s="6"/>
      <c r="F1005" s="6"/>
      <c r="G1005" s="6"/>
      <c r="H1005" s="6"/>
      <c r="I1005" s="6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</row>
    <row r="1006">
      <c r="A1006" s="6"/>
      <c r="B1006" s="6"/>
      <c r="C1006" s="6"/>
      <c r="D1006" s="6"/>
      <c r="E1006" s="6"/>
      <c r="F1006" s="6"/>
      <c r="G1006" s="6"/>
      <c r="H1006" s="6"/>
      <c r="I1006" s="6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</row>
  </sheetData>
  <mergeCells count="24">
    <mergeCell ref="O1:P1"/>
    <mergeCell ref="Q1:R1"/>
    <mergeCell ref="Y1:Z1"/>
    <mergeCell ref="AA1:AB1"/>
    <mergeCell ref="W1:X1"/>
    <mergeCell ref="S1:T1"/>
    <mergeCell ref="U1:V1"/>
    <mergeCell ref="M1:N1"/>
    <mergeCell ref="K1:L1"/>
    <mergeCell ref="I1:J1"/>
    <mergeCell ref="G1:H1"/>
    <mergeCell ref="C1:D1"/>
    <mergeCell ref="E1:F1"/>
    <mergeCell ref="B1:B2"/>
    <mergeCell ref="A29:A39"/>
    <mergeCell ref="A40:A51"/>
    <mergeCell ref="A1:A2"/>
    <mergeCell ref="A13:A19"/>
    <mergeCell ref="A20:A28"/>
    <mergeCell ref="A60:A82"/>
    <mergeCell ref="A83:A91"/>
    <mergeCell ref="A92:A96"/>
    <mergeCell ref="A52:A59"/>
    <mergeCell ref="A3:A12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6</v>
      </c>
      <c r="B1" s="8" t="s">
        <v>7</v>
      </c>
      <c r="C1" s="9" t="s">
        <v>10</v>
      </c>
      <c r="D1" s="10"/>
      <c r="E1" s="9" t="s">
        <v>11</v>
      </c>
      <c r="F1" s="10"/>
      <c r="G1" s="9" t="s">
        <v>12</v>
      </c>
      <c r="H1" s="10"/>
      <c r="I1" s="9" t="s">
        <v>13</v>
      </c>
      <c r="J1" s="10"/>
      <c r="K1" s="9" t="s">
        <v>14</v>
      </c>
      <c r="L1" s="10"/>
      <c r="M1" s="9" t="s">
        <v>15</v>
      </c>
      <c r="N1" s="10"/>
      <c r="O1" s="9" t="s">
        <v>16</v>
      </c>
      <c r="P1" s="10"/>
      <c r="Q1" s="9" t="s">
        <v>17</v>
      </c>
      <c r="R1" s="10"/>
      <c r="S1" s="9" t="s">
        <v>18</v>
      </c>
      <c r="T1" s="10"/>
      <c r="U1" s="9" t="s">
        <v>19</v>
      </c>
      <c r="V1" s="10"/>
      <c r="W1" s="9" t="s">
        <v>20</v>
      </c>
      <c r="X1" s="10"/>
      <c r="Y1" s="9" t="s">
        <v>21</v>
      </c>
      <c r="Z1" s="10"/>
      <c r="AA1" s="9" t="s">
        <v>22</v>
      </c>
      <c r="AB1" s="10"/>
      <c r="AC1" s="6"/>
      <c r="AD1" s="6"/>
      <c r="AE1" s="6"/>
    </row>
    <row r="2" ht="15.75" customHeight="1">
      <c r="A2" s="12"/>
      <c r="C2" s="13" t="s">
        <v>23</v>
      </c>
      <c r="D2" s="14" t="s">
        <v>24</v>
      </c>
      <c r="E2" s="13" t="s">
        <v>23</v>
      </c>
      <c r="F2" s="14" t="s">
        <v>24</v>
      </c>
      <c r="G2" s="13" t="s">
        <v>23</v>
      </c>
      <c r="H2" s="14" t="s">
        <v>24</v>
      </c>
      <c r="I2" s="13" t="s">
        <v>23</v>
      </c>
      <c r="J2" s="14" t="s">
        <v>24</v>
      </c>
      <c r="K2" s="13" t="s">
        <v>23</v>
      </c>
      <c r="L2" s="14" t="s">
        <v>24</v>
      </c>
      <c r="M2" s="13" t="s">
        <v>23</v>
      </c>
      <c r="N2" s="14" t="s">
        <v>24</v>
      </c>
      <c r="O2" s="13" t="s">
        <v>23</v>
      </c>
      <c r="P2" s="14" t="s">
        <v>24</v>
      </c>
      <c r="Q2" s="13" t="s">
        <v>23</v>
      </c>
      <c r="R2" s="14" t="s">
        <v>24</v>
      </c>
      <c r="S2" s="13" t="s">
        <v>23</v>
      </c>
      <c r="T2" s="14" t="s">
        <v>24</v>
      </c>
      <c r="U2" s="13" t="s">
        <v>23</v>
      </c>
      <c r="V2" s="14" t="s">
        <v>24</v>
      </c>
      <c r="W2" s="13" t="s">
        <v>23</v>
      </c>
      <c r="X2" s="14" t="s">
        <v>24</v>
      </c>
      <c r="Y2" s="13" t="s">
        <v>23</v>
      </c>
      <c r="Z2" s="14" t="s">
        <v>24</v>
      </c>
      <c r="AA2" s="15" t="s">
        <v>23</v>
      </c>
      <c r="AB2" s="17" t="s">
        <v>24</v>
      </c>
      <c r="AC2" s="6"/>
      <c r="AD2" s="6"/>
      <c r="AE2" s="6"/>
    </row>
    <row r="3" ht="15.75" customHeight="1">
      <c r="A3" s="18" t="s">
        <v>25</v>
      </c>
      <c r="B3" s="19" t="s">
        <v>26</v>
      </c>
      <c r="C3" s="20"/>
      <c r="D3" s="21"/>
      <c r="E3" s="20"/>
      <c r="F3" s="21"/>
      <c r="G3" s="20"/>
      <c r="H3" s="21"/>
      <c r="I3" s="20"/>
      <c r="J3" s="21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6"/>
      <c r="AD3" s="6"/>
      <c r="AE3" s="6"/>
    </row>
    <row r="4" ht="15.75" customHeight="1">
      <c r="A4" s="24"/>
      <c r="B4" s="25" t="s">
        <v>27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6"/>
      <c r="AD4" s="6"/>
      <c r="AE4" s="6"/>
    </row>
    <row r="5" ht="15.75" customHeight="1">
      <c r="A5" s="24"/>
      <c r="B5" s="25" t="s">
        <v>28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7"/>
      <c r="W5" s="26"/>
      <c r="X5" s="27"/>
      <c r="Y5" s="26"/>
      <c r="Z5" s="27"/>
      <c r="AA5" s="26"/>
      <c r="AB5" s="27"/>
      <c r="AC5" s="6"/>
      <c r="AD5" s="6"/>
      <c r="AE5" s="6"/>
    </row>
    <row r="6" ht="15.75" customHeight="1">
      <c r="A6" s="24"/>
      <c r="B6" s="25" t="s">
        <v>30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6"/>
      <c r="AD6" s="6"/>
      <c r="AE6" s="6"/>
    </row>
    <row r="7" ht="15.75" customHeight="1">
      <c r="A7" s="24"/>
      <c r="B7" s="25" t="s">
        <v>31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6"/>
      <c r="AD7" s="6"/>
      <c r="AE7" s="6"/>
    </row>
    <row r="8" ht="15.75" customHeight="1">
      <c r="A8" s="24"/>
      <c r="B8" s="25" t="s">
        <v>32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6"/>
      <c r="AD8" s="6"/>
      <c r="AE8" s="6"/>
    </row>
    <row r="9" ht="15.75" customHeight="1">
      <c r="A9" s="24"/>
      <c r="B9" s="25" t="s">
        <v>33</v>
      </c>
      <c r="C9" s="26"/>
      <c r="D9" s="27"/>
      <c r="E9" s="26"/>
      <c r="F9" s="27"/>
      <c r="G9" s="26"/>
      <c r="H9" s="29">
        <v>0.5</v>
      </c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6"/>
      <c r="AD9" s="6"/>
      <c r="AE9" s="6"/>
    </row>
    <row r="10" ht="15.75" customHeight="1">
      <c r="A10" s="24"/>
      <c r="B10" s="25" t="s">
        <v>34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6"/>
      <c r="AD10" s="6"/>
      <c r="AE10" s="6"/>
    </row>
    <row r="11" ht="15.75" customHeight="1">
      <c r="A11" s="24"/>
      <c r="B11" s="25" t="s">
        <v>35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6"/>
      <c r="AD11" s="31" t="s">
        <v>23</v>
      </c>
      <c r="AE11" s="31" t="s">
        <v>24</v>
      </c>
    </row>
    <row r="12" ht="15.75" customHeight="1">
      <c r="A12" s="12"/>
      <c r="B12" s="25" t="s">
        <v>36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32" t="s">
        <v>38</v>
      </c>
      <c r="AD12" s="6">
        <f>SUM(AA1:AA12,W1:W12,U1:U12,S1:S12,Q1:Q12,Y1:Y12,O1:O12,M1:M12,K1:K12,I1:I12,G1:G12,E1:E12,C1:C12)</f>
        <v>0</v>
      </c>
      <c r="AE12" s="6">
        <f>SUM(AB1:AB12,Z1:Z12,X1:X12,V1:V12,T1:T12,R1:R12,P1:P12,N1:N12,L1:L12,J1:J12,H1:H12,F1:F12,D1:D12)</f>
        <v>0.5</v>
      </c>
    </row>
    <row r="13" ht="15.75" customHeight="1">
      <c r="A13" s="33" t="s">
        <v>39</v>
      </c>
      <c r="B13" s="147" t="s">
        <v>147</v>
      </c>
      <c r="C13" s="35"/>
      <c r="D13" s="36"/>
      <c r="E13" s="40">
        <v>2.0</v>
      </c>
      <c r="F13" s="41">
        <v>2.0</v>
      </c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7"/>
      <c r="AB13" s="38"/>
      <c r="AC13" s="6"/>
      <c r="AD13" s="31"/>
      <c r="AE13" s="31"/>
    </row>
    <row r="14" ht="15.75" customHeight="1">
      <c r="A14" s="39"/>
      <c r="B14" s="34" t="s">
        <v>42</v>
      </c>
      <c r="C14" s="35"/>
      <c r="D14" s="36"/>
      <c r="E14" s="35"/>
      <c r="F14" s="41">
        <v>2.0</v>
      </c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7"/>
      <c r="AB14" s="38"/>
      <c r="AC14" s="32"/>
      <c r="AD14" s="6"/>
      <c r="AE14" s="6"/>
    </row>
    <row r="15" ht="15.75" customHeight="1">
      <c r="A15" s="39"/>
      <c r="B15" s="34" t="s">
        <v>44</v>
      </c>
      <c r="C15" s="35"/>
      <c r="D15" s="36"/>
      <c r="E15" s="40">
        <v>3.0</v>
      </c>
      <c r="F15" s="41">
        <v>3.0</v>
      </c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7"/>
      <c r="AB15" s="38"/>
      <c r="AC15" s="6"/>
      <c r="AD15" s="6"/>
      <c r="AE15" s="6"/>
    </row>
    <row r="16" ht="15.75" customHeight="1">
      <c r="A16" s="39"/>
      <c r="B16" s="34" t="s">
        <v>45</v>
      </c>
      <c r="C16" s="35"/>
      <c r="D16" s="36"/>
      <c r="E16" s="35"/>
      <c r="F16" s="41">
        <v>1.0</v>
      </c>
      <c r="G16" s="35"/>
      <c r="H16" s="36"/>
      <c r="I16" s="35"/>
      <c r="J16" s="36"/>
      <c r="K16" s="35"/>
      <c r="L16" s="36"/>
      <c r="M16" s="35"/>
      <c r="N16" s="36"/>
      <c r="O16" s="40">
        <v>3.0</v>
      </c>
      <c r="P16" s="41">
        <v>5.0</v>
      </c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7"/>
      <c r="AB16" s="38"/>
      <c r="AC16" s="6"/>
      <c r="AD16" s="6"/>
      <c r="AE16" s="6"/>
    </row>
    <row r="17" ht="15.75" customHeight="1">
      <c r="A17" s="39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7"/>
      <c r="AB17" s="38"/>
      <c r="AC17" s="6"/>
      <c r="AD17" s="6"/>
      <c r="AE17" s="6"/>
    </row>
    <row r="18" ht="15.75" customHeight="1">
      <c r="A18" s="44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7"/>
      <c r="AB18" s="38"/>
      <c r="AC18" s="32" t="s">
        <v>38</v>
      </c>
      <c r="AD18" s="6">
        <f>SUM(AA13:AA18,Y13:Y18,W13:W18,U13:U18,S13:S18,Q13:Q18,O13:O18,M13:M18,K13:K18,I13:I18,E13:E18,G13:G18,C13:C18)</f>
        <v>8</v>
      </c>
      <c r="AE18" s="6">
        <f>SUM(AB13:AB18,Z13:Z18,X13:X18,V13:V18,T13:T18,R13:R18,P13:P18,N13:N18,L13:L18,J13:J18,H13:H18,F13:F18,D13:D18)</f>
        <v>13</v>
      </c>
    </row>
    <row r="19" ht="15.75" customHeight="1">
      <c r="A19" s="45" t="s">
        <v>49</v>
      </c>
      <c r="B19" s="53" t="s">
        <v>148</v>
      </c>
      <c r="C19" s="47"/>
      <c r="D19" s="48"/>
      <c r="E19" s="52">
        <v>4.0</v>
      </c>
      <c r="F19" s="54">
        <v>4.0</v>
      </c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49"/>
      <c r="AB19" s="50"/>
      <c r="AC19" s="6"/>
      <c r="AD19" s="6"/>
      <c r="AE19" s="6"/>
    </row>
    <row r="20" ht="15.75" customHeight="1">
      <c r="A20" s="24"/>
      <c r="B20" s="46" t="s">
        <v>51</v>
      </c>
      <c r="C20" s="47"/>
      <c r="D20" s="48"/>
      <c r="E20" s="47"/>
      <c r="F20" s="54">
        <v>3.0</v>
      </c>
      <c r="G20" s="47"/>
      <c r="H20" s="48"/>
      <c r="I20" s="47"/>
      <c r="J20" s="48"/>
      <c r="K20" s="47"/>
      <c r="L20" s="48"/>
      <c r="M20" s="47"/>
      <c r="N20" s="48"/>
      <c r="O20" s="47"/>
      <c r="P20" s="48"/>
      <c r="Q20" s="47"/>
      <c r="R20" s="48"/>
      <c r="S20" s="47"/>
      <c r="T20" s="48"/>
      <c r="U20" s="47"/>
      <c r="V20" s="48"/>
      <c r="W20" s="47"/>
      <c r="X20" s="48"/>
      <c r="Y20" s="47"/>
      <c r="Z20" s="48"/>
      <c r="AA20" s="49"/>
      <c r="AB20" s="50"/>
      <c r="AC20" s="32"/>
      <c r="AD20" s="6"/>
      <c r="AE20" s="6"/>
    </row>
    <row r="21" ht="15.75" customHeight="1">
      <c r="A21" s="24"/>
      <c r="B21" s="46" t="s">
        <v>52</v>
      </c>
      <c r="C21" s="47"/>
      <c r="D21" s="48"/>
      <c r="E21" s="47"/>
      <c r="F21" s="48"/>
      <c r="G21" s="47"/>
      <c r="H21" s="48"/>
      <c r="I21" s="47"/>
      <c r="J21" s="48"/>
      <c r="K21" s="47"/>
      <c r="L21" s="48"/>
      <c r="M21" s="47"/>
      <c r="N21" s="48"/>
      <c r="O21" s="47"/>
      <c r="P21" s="48"/>
      <c r="Q21" s="47"/>
      <c r="R21" s="48"/>
      <c r="S21" s="47"/>
      <c r="T21" s="48"/>
      <c r="U21" s="47"/>
      <c r="V21" s="48"/>
      <c r="W21" s="47"/>
      <c r="X21" s="48"/>
      <c r="Y21" s="47"/>
      <c r="Z21" s="48"/>
      <c r="AA21" s="49"/>
      <c r="AB21" s="50"/>
      <c r="AC21" s="6"/>
      <c r="AD21" s="6"/>
      <c r="AE21" s="6"/>
    </row>
    <row r="22" ht="15.75" customHeight="1">
      <c r="A22" s="24"/>
      <c r="B22" s="53" t="s">
        <v>149</v>
      </c>
      <c r="C22" s="47"/>
      <c r="D22" s="48"/>
      <c r="E22" s="47"/>
      <c r="F22" s="54">
        <v>4.0</v>
      </c>
      <c r="G22" s="47"/>
      <c r="H22" s="48"/>
      <c r="I22" s="47"/>
      <c r="J22" s="48"/>
      <c r="K22" s="47"/>
      <c r="L22" s="48"/>
      <c r="M22" s="52">
        <v>14.0</v>
      </c>
      <c r="N22" s="54">
        <v>13.0</v>
      </c>
      <c r="O22" s="52">
        <v>15.0</v>
      </c>
      <c r="P22" s="54">
        <v>16.0</v>
      </c>
      <c r="Q22" s="52">
        <v>12.0</v>
      </c>
      <c r="R22" s="54">
        <v>15.0</v>
      </c>
      <c r="S22" s="52">
        <v>18.0</v>
      </c>
      <c r="T22" s="54">
        <v>22.0</v>
      </c>
      <c r="U22" s="47"/>
      <c r="V22" s="48"/>
      <c r="W22" s="52">
        <v>15.0</v>
      </c>
      <c r="X22" s="54">
        <v>18.0</v>
      </c>
      <c r="Y22" s="52">
        <v>10.0</v>
      </c>
      <c r="Z22" s="54">
        <v>12.0</v>
      </c>
      <c r="AA22" s="150">
        <v>19.0</v>
      </c>
      <c r="AB22" s="143">
        <v>28.5</v>
      </c>
      <c r="AC22" s="6"/>
      <c r="AD22" s="6"/>
      <c r="AE22" s="6"/>
    </row>
    <row r="23" ht="15.75" customHeight="1">
      <c r="A23" s="24"/>
      <c r="B23" s="53" t="s">
        <v>150</v>
      </c>
      <c r="C23" s="47"/>
      <c r="D23" s="48"/>
      <c r="E23" s="47"/>
      <c r="F23" s="48"/>
      <c r="G23" s="47"/>
      <c r="H23" s="48"/>
      <c r="I23" s="52">
        <v>20.0</v>
      </c>
      <c r="J23" s="54">
        <v>22.0</v>
      </c>
      <c r="K23" s="47"/>
      <c r="L23" s="54"/>
      <c r="M23" s="47"/>
      <c r="N23" s="48"/>
      <c r="O23" s="47"/>
      <c r="P23" s="48"/>
      <c r="Q23" s="47"/>
      <c r="R23" s="48"/>
      <c r="S23" s="47"/>
      <c r="T23" s="48"/>
      <c r="U23" s="52">
        <v>15.0</v>
      </c>
      <c r="V23" s="54">
        <v>20.0</v>
      </c>
      <c r="W23" s="47"/>
      <c r="X23" s="48"/>
      <c r="Y23" s="47"/>
      <c r="Z23" s="48"/>
      <c r="AA23" s="49"/>
      <c r="AB23" s="50"/>
      <c r="AC23" s="6"/>
      <c r="AD23" s="6"/>
      <c r="AE23" s="6"/>
    </row>
    <row r="24" ht="15.75" customHeight="1">
      <c r="A24" s="24"/>
      <c r="B24" s="46" t="s">
        <v>53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47"/>
      <c r="V24" s="48"/>
      <c r="W24" s="47"/>
      <c r="X24" s="48"/>
      <c r="Y24" s="47"/>
      <c r="Z24" s="48"/>
      <c r="AA24" s="49"/>
      <c r="AB24" s="50"/>
      <c r="AC24" s="6"/>
      <c r="AD24" s="6"/>
      <c r="AE24" s="6"/>
    </row>
    <row r="25" ht="15.75" customHeight="1">
      <c r="A25" s="24"/>
      <c r="B25" s="46" t="s">
        <v>54</v>
      </c>
      <c r="C25" s="47"/>
      <c r="D25" s="48"/>
      <c r="E25" s="47"/>
      <c r="F25" s="48"/>
      <c r="G25" s="47"/>
      <c r="H25" s="48"/>
      <c r="I25" s="47"/>
      <c r="J25" s="48"/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49"/>
      <c r="AB25" s="50"/>
      <c r="AC25" s="6"/>
      <c r="AD25" s="6"/>
      <c r="AE25" s="6"/>
    </row>
    <row r="26" ht="15.75" customHeight="1">
      <c r="A26" s="24"/>
      <c r="B26" s="46" t="s">
        <v>55</v>
      </c>
      <c r="C26" s="47"/>
      <c r="D26" s="48"/>
      <c r="E26" s="47"/>
      <c r="F26" s="48"/>
      <c r="G26" s="47"/>
      <c r="H26" s="48"/>
      <c r="I26" s="47"/>
      <c r="J26" s="48"/>
      <c r="K26" s="47"/>
      <c r="L26" s="48"/>
      <c r="M26" s="47"/>
      <c r="N26" s="48"/>
      <c r="O26" s="47"/>
      <c r="P26" s="48"/>
      <c r="Q26" s="47"/>
      <c r="R26" s="48"/>
      <c r="S26" s="47"/>
      <c r="T26" s="48"/>
      <c r="U26" s="47"/>
      <c r="V26" s="48"/>
      <c r="W26" s="47"/>
      <c r="X26" s="48"/>
      <c r="Y26" s="47"/>
      <c r="Z26" s="48"/>
      <c r="AA26" s="49"/>
      <c r="AB26" s="50"/>
      <c r="AC26" s="6"/>
      <c r="AD26" s="6"/>
      <c r="AE26" s="6"/>
    </row>
    <row r="27" ht="15.75" customHeight="1">
      <c r="A27" s="12"/>
      <c r="B27" s="46" t="s">
        <v>57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47"/>
      <c r="N27" s="48"/>
      <c r="O27" s="52">
        <v>4.0</v>
      </c>
      <c r="P27" s="54">
        <v>6.0</v>
      </c>
      <c r="Q27" s="47"/>
      <c r="R27" s="48"/>
      <c r="S27" s="47"/>
      <c r="T27" s="48"/>
      <c r="U27" s="47"/>
      <c r="V27" s="48"/>
      <c r="W27" s="47"/>
      <c r="X27" s="48"/>
      <c r="Y27" s="47"/>
      <c r="Z27" s="48"/>
      <c r="AA27" s="49"/>
      <c r="AB27" s="50"/>
      <c r="AC27" s="32" t="s">
        <v>38</v>
      </c>
      <c r="AD27" s="6">
        <f>SUM(AA21:AA27,Y21:Y27,W21:W27,U21:U27,S21:S27,Q21:Q27,O21:O27,M21:M27,K21:K27,I21:I27,G21:G27,E21:E27,C21:C27)</f>
        <v>142</v>
      </c>
      <c r="AE27" s="6">
        <f>SUM(AB20:AB27,Z20:Z27,X20:X27,V20:V27,T20:T27,R20:R27,P20:P27,N20:N27,L20:L27,J20:J27,H20:H27,F20:F27,D20:D27)</f>
        <v>179.5</v>
      </c>
    </row>
    <row r="28" ht="15.75" customHeight="1">
      <c r="A28" s="56" t="s">
        <v>58</v>
      </c>
      <c r="B28" s="57" t="s">
        <v>59</v>
      </c>
      <c r="C28" s="58"/>
      <c r="D28" s="59"/>
      <c r="E28" s="58"/>
      <c r="F28" s="59"/>
      <c r="G28" s="58"/>
      <c r="H28" s="59"/>
      <c r="I28" s="58"/>
      <c r="J28" s="59"/>
      <c r="K28" s="58"/>
      <c r="L28" s="59"/>
      <c r="M28" s="58"/>
      <c r="N28" s="59"/>
      <c r="O28" s="58"/>
      <c r="P28" s="59"/>
      <c r="Q28" s="58"/>
      <c r="R28" s="59"/>
      <c r="S28" s="58"/>
      <c r="T28" s="59"/>
      <c r="U28" s="58"/>
      <c r="V28" s="59"/>
      <c r="W28" s="58"/>
      <c r="X28" s="59"/>
      <c r="Y28" s="58"/>
      <c r="Z28" s="59"/>
      <c r="AA28" s="62"/>
      <c r="AB28" s="63"/>
      <c r="AC28" s="6"/>
      <c r="AD28" s="6"/>
      <c r="AE28" s="6"/>
    </row>
    <row r="29" ht="15.75" customHeight="1">
      <c r="A29" s="24"/>
      <c r="B29" s="57" t="s">
        <v>60</v>
      </c>
      <c r="C29" s="58"/>
      <c r="D29" s="59"/>
      <c r="E29" s="58"/>
      <c r="F29" s="59"/>
      <c r="G29" s="58"/>
      <c r="H29" s="59"/>
      <c r="I29" s="58"/>
      <c r="J29" s="59"/>
      <c r="K29" s="151">
        <v>2.0</v>
      </c>
      <c r="L29" s="61">
        <v>3.0</v>
      </c>
      <c r="M29" s="58"/>
      <c r="N29" s="59"/>
      <c r="O29" s="58"/>
      <c r="P29" s="59"/>
      <c r="Q29" s="58"/>
      <c r="R29" s="59"/>
      <c r="S29" s="58"/>
      <c r="T29" s="59"/>
      <c r="U29" s="58"/>
      <c r="V29" s="59"/>
      <c r="W29" s="58"/>
      <c r="X29" s="59"/>
      <c r="Y29" s="58"/>
      <c r="Z29" s="59"/>
      <c r="AA29" s="62"/>
      <c r="AB29" s="63"/>
      <c r="AC29" s="32" t="s">
        <v>38</v>
      </c>
      <c r="AD29" s="6">
        <f t="shared" ref="AD29:AE29" si="1">SUM(AA21:AA29,Y21:Y29,W21:W29,U21:U29,S21:S29,Q21:Q29,O21:O29,M21:M29,K21:K29,I21:I29,G21:G29,E21:E29,C21:C29)</f>
        <v>144</v>
      </c>
      <c r="AE29" s="6">
        <f t="shared" si="1"/>
        <v>179.5</v>
      </c>
    </row>
    <row r="30" ht="15.75" customHeight="1">
      <c r="A30" s="24"/>
      <c r="B30" s="57" t="s">
        <v>61</v>
      </c>
      <c r="C30" s="58"/>
      <c r="D30" s="59"/>
      <c r="E30" s="58"/>
      <c r="F30" s="59"/>
      <c r="G30" s="58"/>
      <c r="H30" s="59"/>
      <c r="I30" s="58"/>
      <c r="J30" s="59"/>
      <c r="K30" s="151">
        <v>5.0</v>
      </c>
      <c r="L30" s="61">
        <v>6.0</v>
      </c>
      <c r="M30" s="58"/>
      <c r="N30" s="59"/>
      <c r="O30" s="58"/>
      <c r="P30" s="59"/>
      <c r="Q30" s="58"/>
      <c r="R30" s="59"/>
      <c r="S30" s="58"/>
      <c r="T30" s="59"/>
      <c r="U30" s="58"/>
      <c r="V30" s="59"/>
      <c r="W30" s="58"/>
      <c r="X30" s="59"/>
      <c r="Y30" s="58"/>
      <c r="Z30" s="59"/>
      <c r="AA30" s="62"/>
      <c r="AB30" s="63"/>
      <c r="AC30" s="6"/>
      <c r="AD30" s="6"/>
      <c r="AE30" s="6"/>
    </row>
    <row r="31" ht="15.75" customHeight="1">
      <c r="A31" s="24"/>
      <c r="B31" s="57" t="s">
        <v>62</v>
      </c>
      <c r="C31" s="58"/>
      <c r="D31" s="59"/>
      <c r="E31" s="58"/>
      <c r="F31" s="59"/>
      <c r="G31" s="58"/>
      <c r="H31" s="59"/>
      <c r="I31" s="58"/>
      <c r="J31" s="59"/>
      <c r="K31" s="151">
        <v>8.0</v>
      </c>
      <c r="L31" s="61">
        <v>8.0</v>
      </c>
      <c r="M31" s="58"/>
      <c r="N31" s="59"/>
      <c r="O31" s="58"/>
      <c r="P31" s="59"/>
      <c r="Q31" s="58"/>
      <c r="R31" s="59"/>
      <c r="S31" s="58"/>
      <c r="T31" s="59"/>
      <c r="U31" s="58"/>
      <c r="V31" s="59"/>
      <c r="W31" s="58"/>
      <c r="X31" s="59"/>
      <c r="Y31" s="58"/>
      <c r="Z31" s="59"/>
      <c r="AA31" s="62"/>
      <c r="AB31" s="63"/>
      <c r="AC31" s="6"/>
      <c r="AD31" s="6"/>
      <c r="AE31" s="6"/>
    </row>
    <row r="32" ht="15.75" customHeight="1">
      <c r="A32" s="24"/>
      <c r="B32" s="57" t="s">
        <v>64</v>
      </c>
      <c r="C32" s="58"/>
      <c r="D32" s="59"/>
      <c r="E32" s="58"/>
      <c r="F32" s="59"/>
      <c r="G32" s="58"/>
      <c r="H32" s="59"/>
      <c r="I32" s="58"/>
      <c r="J32" s="59"/>
      <c r="K32" s="58"/>
      <c r="L32" s="59"/>
      <c r="M32" s="58"/>
      <c r="N32" s="59"/>
      <c r="O32" s="58"/>
      <c r="P32" s="59"/>
      <c r="Q32" s="58"/>
      <c r="R32" s="59"/>
      <c r="S32" s="58"/>
      <c r="T32" s="59"/>
      <c r="U32" s="58"/>
      <c r="V32" s="59"/>
      <c r="W32" s="58"/>
      <c r="X32" s="59"/>
      <c r="Y32" s="58"/>
      <c r="Z32" s="59"/>
      <c r="AA32" s="62"/>
      <c r="AB32" s="63"/>
      <c r="AC32" s="6"/>
      <c r="AD32" s="6"/>
      <c r="AE32" s="6"/>
    </row>
    <row r="33" ht="15.75" customHeight="1">
      <c r="A33" s="24"/>
      <c r="B33" s="57" t="s">
        <v>65</v>
      </c>
      <c r="C33" s="58"/>
      <c r="D33" s="59"/>
      <c r="E33" s="58"/>
      <c r="F33" s="59"/>
      <c r="G33" s="58"/>
      <c r="H33" s="59"/>
      <c r="I33" s="58"/>
      <c r="J33" s="59"/>
      <c r="K33" s="58"/>
      <c r="L33" s="59"/>
      <c r="M33" s="58"/>
      <c r="N33" s="59"/>
      <c r="O33" s="58"/>
      <c r="P33" s="59"/>
      <c r="Q33" s="58"/>
      <c r="R33" s="59"/>
      <c r="S33" s="58"/>
      <c r="T33" s="59"/>
      <c r="U33" s="58"/>
      <c r="V33" s="59"/>
      <c r="W33" s="58"/>
      <c r="X33" s="59"/>
      <c r="Y33" s="58"/>
      <c r="Z33" s="59"/>
      <c r="AA33" s="62"/>
      <c r="AB33" s="63"/>
      <c r="AC33" s="6"/>
      <c r="AD33" s="6"/>
      <c r="AE33" s="6"/>
    </row>
    <row r="34" ht="15.75" customHeight="1">
      <c r="A34" s="24"/>
      <c r="B34" s="57" t="s">
        <v>66</v>
      </c>
      <c r="C34" s="58"/>
      <c r="D34" s="59"/>
      <c r="E34" s="58"/>
      <c r="F34" s="59"/>
      <c r="G34" s="58"/>
      <c r="H34" s="59"/>
      <c r="I34" s="58"/>
      <c r="J34" s="59"/>
      <c r="K34" s="58"/>
      <c r="L34" s="59"/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2"/>
      <c r="AB34" s="63"/>
      <c r="AC34" s="6"/>
      <c r="AD34" s="6"/>
      <c r="AE34" s="6"/>
    </row>
    <row r="35" ht="15.75" customHeight="1">
      <c r="A35" s="24"/>
      <c r="B35" s="57" t="s">
        <v>67</v>
      </c>
      <c r="C35" s="58"/>
      <c r="D35" s="59"/>
      <c r="E35" s="58"/>
      <c r="F35" s="59"/>
      <c r="G35" s="58"/>
      <c r="H35" s="59"/>
      <c r="I35" s="58"/>
      <c r="J35" s="59"/>
      <c r="K35" s="58"/>
      <c r="L35" s="59"/>
      <c r="M35" s="58"/>
      <c r="N35" s="59"/>
      <c r="O35" s="58"/>
      <c r="P35" s="59"/>
      <c r="Q35" s="58"/>
      <c r="R35" s="59"/>
      <c r="S35" s="58"/>
      <c r="T35" s="59"/>
      <c r="U35" s="58"/>
      <c r="V35" s="59"/>
      <c r="W35" s="58"/>
      <c r="X35" s="59"/>
      <c r="Y35" s="58"/>
      <c r="Z35" s="59"/>
      <c r="AA35" s="62"/>
      <c r="AB35" s="63"/>
      <c r="AC35" s="6"/>
      <c r="AD35" s="6"/>
      <c r="AE35" s="6"/>
    </row>
    <row r="36" ht="15.75" customHeight="1">
      <c r="A36" s="24"/>
      <c r="B36" s="57" t="s">
        <v>68</v>
      </c>
      <c r="C36" s="58"/>
      <c r="D36" s="59"/>
      <c r="E36" s="58"/>
      <c r="F36" s="59"/>
      <c r="G36" s="58"/>
      <c r="H36" s="59"/>
      <c r="I36" s="58"/>
      <c r="J36" s="59"/>
      <c r="K36" s="58"/>
      <c r="L36" s="59"/>
      <c r="M36" s="58"/>
      <c r="N36" s="59"/>
      <c r="O36" s="58"/>
      <c r="P36" s="59"/>
      <c r="Q36" s="58"/>
      <c r="R36" s="59"/>
      <c r="S36" s="58"/>
      <c r="T36" s="59"/>
      <c r="U36" s="58"/>
      <c r="V36" s="59"/>
      <c r="W36" s="58"/>
      <c r="X36" s="59"/>
      <c r="Y36" s="58"/>
      <c r="Z36" s="59"/>
      <c r="AA36" s="62"/>
      <c r="AB36" s="63"/>
      <c r="AC36" s="6"/>
      <c r="AD36" s="6"/>
      <c r="AE36" s="6"/>
    </row>
    <row r="37" ht="15.75" customHeight="1">
      <c r="A37" s="24"/>
      <c r="B37" s="57" t="s">
        <v>69</v>
      </c>
      <c r="C37" s="58"/>
      <c r="D37" s="59"/>
      <c r="E37" s="58"/>
      <c r="F37" s="59"/>
      <c r="G37" s="58"/>
      <c r="H37" s="59"/>
      <c r="I37" s="58"/>
      <c r="J37" s="59"/>
      <c r="K37" s="58"/>
      <c r="L37" s="59"/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2"/>
      <c r="AB37" s="63"/>
      <c r="AC37" s="6"/>
      <c r="AD37" s="6"/>
      <c r="AE37" s="6"/>
    </row>
    <row r="38" ht="15.75" customHeight="1">
      <c r="A38" s="12"/>
      <c r="B38" s="57" t="s">
        <v>70</v>
      </c>
      <c r="C38" s="64"/>
      <c r="D38" s="65"/>
      <c r="E38" s="64"/>
      <c r="F38" s="65"/>
      <c r="G38" s="64"/>
      <c r="H38" s="65"/>
      <c r="I38" s="64"/>
      <c r="J38" s="65"/>
      <c r="K38" s="64"/>
      <c r="L38" s="65"/>
      <c r="M38" s="64"/>
      <c r="N38" s="65"/>
      <c r="O38" s="64"/>
      <c r="P38" s="65"/>
      <c r="Q38" s="64"/>
      <c r="R38" s="65"/>
      <c r="S38" s="64"/>
      <c r="T38" s="65"/>
      <c r="U38" s="64"/>
      <c r="V38" s="65"/>
      <c r="W38" s="64"/>
      <c r="X38" s="65"/>
      <c r="Y38" s="64"/>
      <c r="Z38" s="65"/>
      <c r="AA38" s="66"/>
      <c r="AB38" s="67"/>
      <c r="AC38" s="6"/>
      <c r="AD38" s="6"/>
      <c r="AE38" s="6"/>
    </row>
    <row r="39" ht="15.75" customHeight="1">
      <c r="A39" s="69" t="s">
        <v>71</v>
      </c>
      <c r="B39" s="70" t="s">
        <v>72</v>
      </c>
      <c r="C39" s="71"/>
      <c r="D39" s="72"/>
      <c r="E39" s="71"/>
      <c r="F39" s="72"/>
      <c r="G39" s="71"/>
      <c r="H39" s="72"/>
      <c r="I39" s="71"/>
      <c r="J39" s="72"/>
      <c r="K39" s="71"/>
      <c r="L39" s="72"/>
      <c r="M39" s="71"/>
      <c r="N39" s="72"/>
      <c r="O39" s="71"/>
      <c r="P39" s="72"/>
      <c r="Q39" s="71"/>
      <c r="R39" s="72"/>
      <c r="S39" s="71"/>
      <c r="T39" s="72"/>
      <c r="U39" s="71"/>
      <c r="V39" s="72"/>
      <c r="W39" s="71"/>
      <c r="X39" s="72"/>
      <c r="Y39" s="71"/>
      <c r="Z39" s="72"/>
      <c r="AA39" s="71"/>
      <c r="AB39" s="72"/>
      <c r="AC39" s="6"/>
      <c r="AD39" s="6"/>
      <c r="AE39" s="6"/>
    </row>
    <row r="40" ht="15.75" customHeight="1">
      <c r="A40" s="24"/>
      <c r="B40" s="70" t="s">
        <v>73</v>
      </c>
      <c r="C40" s="71"/>
      <c r="D40" s="72"/>
      <c r="E40" s="71"/>
      <c r="F40" s="72"/>
      <c r="G40" s="71"/>
      <c r="H40" s="72"/>
      <c r="I40" s="71"/>
      <c r="J40" s="72"/>
      <c r="K40" s="71"/>
      <c r="L40" s="72"/>
      <c r="M40" s="71"/>
      <c r="N40" s="72"/>
      <c r="O40" s="71"/>
      <c r="P40" s="72"/>
      <c r="Q40" s="71"/>
      <c r="R40" s="72"/>
      <c r="S40" s="71"/>
      <c r="T40" s="72"/>
      <c r="U40" s="71"/>
      <c r="V40" s="72"/>
      <c r="W40" s="71"/>
      <c r="X40" s="72"/>
      <c r="Y40" s="71"/>
      <c r="Z40" s="72"/>
      <c r="AA40" s="71"/>
      <c r="AB40" s="72"/>
      <c r="AC40" s="32" t="s">
        <v>38</v>
      </c>
      <c r="AD40" s="6">
        <f t="shared" ref="AD40:AE40" si="2">SUM(AA30:AA40,Y30:Y40,W30:W40,U30:U40,S30:S40,Q30:Q40,O30:O40,M30:M40,K30:K40,I30:I40,G30:G40,E30:E40,C30:C40)</f>
        <v>13</v>
      </c>
      <c r="AE40" s="6">
        <f t="shared" si="2"/>
        <v>14</v>
      </c>
    </row>
    <row r="41" ht="15.75" customHeight="1">
      <c r="A41" s="24"/>
      <c r="B41" s="70" t="s">
        <v>74</v>
      </c>
      <c r="C41" s="74"/>
      <c r="D41" s="75"/>
      <c r="E41" s="74"/>
      <c r="F41" s="75"/>
      <c r="G41" s="74"/>
      <c r="H41" s="75"/>
      <c r="I41" s="74"/>
      <c r="J41" s="75"/>
      <c r="K41" s="74"/>
      <c r="L41" s="75"/>
      <c r="M41" s="74"/>
      <c r="N41" s="75"/>
      <c r="O41" s="74"/>
      <c r="P41" s="75"/>
      <c r="Q41" s="74"/>
      <c r="R41" s="75"/>
      <c r="S41" s="74"/>
      <c r="T41" s="75"/>
      <c r="U41" s="74"/>
      <c r="V41" s="75"/>
      <c r="W41" s="74"/>
      <c r="X41" s="75"/>
      <c r="Y41" s="74"/>
      <c r="Z41" s="75"/>
      <c r="AA41" s="74"/>
      <c r="AB41" s="75"/>
      <c r="AC41" s="6"/>
      <c r="AD41" s="6"/>
      <c r="AE41" s="6"/>
    </row>
    <row r="42" ht="15.75" customHeight="1">
      <c r="A42" s="24"/>
      <c r="B42" s="70" t="s">
        <v>75</v>
      </c>
      <c r="C42" s="77"/>
      <c r="D42" s="78"/>
      <c r="E42" s="77"/>
      <c r="F42" s="78"/>
      <c r="G42" s="77"/>
      <c r="H42" s="78"/>
      <c r="I42" s="77"/>
      <c r="J42" s="78"/>
      <c r="K42" s="77"/>
      <c r="L42" s="78"/>
      <c r="M42" s="77"/>
      <c r="N42" s="78"/>
      <c r="O42" s="77"/>
      <c r="P42" s="78"/>
      <c r="Q42" s="77"/>
      <c r="R42" s="78"/>
      <c r="S42" s="77"/>
      <c r="T42" s="78"/>
      <c r="U42" s="77"/>
      <c r="V42" s="78"/>
      <c r="W42" s="77"/>
      <c r="X42" s="78"/>
      <c r="Y42" s="77"/>
      <c r="Z42" s="78"/>
      <c r="AA42" s="77"/>
      <c r="AB42" s="78"/>
      <c r="AC42" s="6"/>
      <c r="AD42" s="6"/>
      <c r="AE42" s="6"/>
    </row>
    <row r="43" ht="15.75" customHeight="1">
      <c r="A43" s="24"/>
      <c r="B43" s="70" t="s">
        <v>76</v>
      </c>
      <c r="C43" s="77"/>
      <c r="D43" s="78"/>
      <c r="E43" s="77"/>
      <c r="F43" s="78"/>
      <c r="G43" s="77"/>
      <c r="H43" s="72"/>
      <c r="I43" s="71"/>
      <c r="J43" s="72"/>
      <c r="K43" s="71"/>
      <c r="L43" s="72"/>
      <c r="M43" s="71"/>
      <c r="N43" s="78"/>
      <c r="O43" s="77"/>
      <c r="P43" s="78"/>
      <c r="Q43" s="77"/>
      <c r="R43" s="78"/>
      <c r="S43" s="77"/>
      <c r="T43" s="78"/>
      <c r="U43" s="77"/>
      <c r="V43" s="78"/>
      <c r="W43" s="77"/>
      <c r="X43" s="78"/>
      <c r="Y43" s="77"/>
      <c r="Z43" s="78"/>
      <c r="AA43" s="77"/>
      <c r="AB43" s="78"/>
      <c r="AC43" s="6"/>
      <c r="AD43" s="6"/>
      <c r="AE43" s="6"/>
    </row>
    <row r="44" ht="15.75" customHeight="1">
      <c r="A44" s="24"/>
      <c r="B44" s="70" t="s">
        <v>77</v>
      </c>
      <c r="C44" s="77"/>
      <c r="D44" s="78"/>
      <c r="E44" s="77"/>
      <c r="F44" s="78"/>
      <c r="G44" s="77"/>
      <c r="H44" s="78"/>
      <c r="I44" s="77"/>
      <c r="J44" s="78"/>
      <c r="K44" s="77"/>
      <c r="L44" s="78"/>
      <c r="M44" s="77"/>
      <c r="N44" s="78"/>
      <c r="O44" s="77"/>
      <c r="P44" s="78"/>
      <c r="Q44" s="77"/>
      <c r="R44" s="78"/>
      <c r="S44" s="77"/>
      <c r="T44" s="78"/>
      <c r="U44" s="77"/>
      <c r="V44" s="78"/>
      <c r="W44" s="77"/>
      <c r="X44" s="78"/>
      <c r="Y44" s="77"/>
      <c r="Z44" s="78"/>
      <c r="AA44" s="77"/>
      <c r="AB44" s="78"/>
      <c r="AC44" s="6"/>
      <c r="AD44" s="6"/>
      <c r="AE44" s="6"/>
    </row>
    <row r="45" ht="15.75" customHeight="1">
      <c r="A45" s="24"/>
      <c r="B45" s="70" t="s">
        <v>78</v>
      </c>
      <c r="C45" s="77"/>
      <c r="D45" s="78"/>
      <c r="E45" s="77"/>
      <c r="F45" s="78"/>
      <c r="G45" s="77"/>
      <c r="H45" s="78"/>
      <c r="I45" s="77"/>
      <c r="J45" s="78"/>
      <c r="K45" s="77"/>
      <c r="L45" s="78"/>
      <c r="M45" s="77"/>
      <c r="N45" s="78"/>
      <c r="O45" s="77"/>
      <c r="P45" s="78"/>
      <c r="Q45" s="77"/>
      <c r="R45" s="78"/>
      <c r="S45" s="77"/>
      <c r="T45" s="78"/>
      <c r="U45" s="77"/>
      <c r="V45" s="78"/>
      <c r="W45" s="77"/>
      <c r="X45" s="78"/>
      <c r="Y45" s="77"/>
      <c r="Z45" s="78"/>
      <c r="AA45" s="77"/>
      <c r="AB45" s="78"/>
      <c r="AC45" s="6"/>
      <c r="AD45" s="6"/>
      <c r="AE45" s="6"/>
    </row>
    <row r="46" ht="15.75" customHeight="1">
      <c r="A46" s="24"/>
      <c r="B46" s="70" t="s">
        <v>79</v>
      </c>
      <c r="C46" s="77"/>
      <c r="D46" s="78"/>
      <c r="E46" s="77"/>
      <c r="F46" s="78"/>
      <c r="G46" s="77"/>
      <c r="H46" s="78"/>
      <c r="I46" s="77"/>
      <c r="J46" s="78"/>
      <c r="K46" s="77"/>
      <c r="L46" s="78"/>
      <c r="M46" s="77"/>
      <c r="N46" s="78"/>
      <c r="O46" s="77"/>
      <c r="P46" s="78"/>
      <c r="Q46" s="77"/>
      <c r="R46" s="78"/>
      <c r="S46" s="77"/>
      <c r="T46" s="78"/>
      <c r="U46" s="77"/>
      <c r="V46" s="78"/>
      <c r="W46" s="77"/>
      <c r="X46" s="78"/>
      <c r="Y46" s="77"/>
      <c r="Z46" s="78"/>
      <c r="AA46" s="77"/>
      <c r="AB46" s="78"/>
      <c r="AC46" s="6"/>
      <c r="AD46" s="6"/>
      <c r="AE46" s="6"/>
    </row>
    <row r="47" ht="15.75" customHeight="1">
      <c r="A47" s="24"/>
      <c r="B47" s="70" t="s">
        <v>80</v>
      </c>
      <c r="C47" s="77"/>
      <c r="D47" s="78"/>
      <c r="E47" s="77"/>
      <c r="F47" s="78"/>
      <c r="G47" s="77"/>
      <c r="H47" s="78"/>
      <c r="I47" s="77"/>
      <c r="J47" s="78"/>
      <c r="K47" s="77"/>
      <c r="L47" s="78"/>
      <c r="M47" s="77"/>
      <c r="N47" s="78"/>
      <c r="O47" s="77"/>
      <c r="P47" s="78"/>
      <c r="Q47" s="77"/>
      <c r="R47" s="78"/>
      <c r="S47" s="77"/>
      <c r="T47" s="78"/>
      <c r="U47" s="77"/>
      <c r="V47" s="78"/>
      <c r="W47" s="77"/>
      <c r="X47" s="78"/>
      <c r="Y47" s="77"/>
      <c r="Z47" s="78"/>
      <c r="AA47" s="77"/>
      <c r="AB47" s="78"/>
      <c r="AC47" s="6"/>
      <c r="AD47" s="6"/>
      <c r="AE47" s="6"/>
    </row>
    <row r="48" ht="15.75" customHeight="1">
      <c r="A48" s="24"/>
      <c r="B48" s="70" t="s">
        <v>81</v>
      </c>
      <c r="C48" s="77"/>
      <c r="D48" s="78"/>
      <c r="E48" s="77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6"/>
      <c r="AD48" s="6"/>
      <c r="AE48" s="6"/>
    </row>
    <row r="49" ht="15.75" customHeight="1">
      <c r="A49" s="24"/>
      <c r="B49" s="70" t="s">
        <v>82</v>
      </c>
      <c r="C49" s="77"/>
      <c r="D49" s="78"/>
      <c r="E49" s="77"/>
      <c r="F49" s="78"/>
      <c r="G49" s="77"/>
      <c r="H49" s="78"/>
      <c r="I49" s="77"/>
      <c r="J49" s="78"/>
      <c r="K49" s="77"/>
      <c r="L49" s="78"/>
      <c r="M49" s="77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6"/>
      <c r="AD49" s="6"/>
      <c r="AE49" s="6"/>
    </row>
    <row r="50" ht="15.75" customHeight="1">
      <c r="A50" s="12"/>
      <c r="B50" s="70" t="s">
        <v>83</v>
      </c>
      <c r="C50" s="77"/>
      <c r="D50" s="78"/>
      <c r="E50" s="77"/>
      <c r="F50" s="78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6"/>
      <c r="AD50" s="6"/>
      <c r="AE50" s="6"/>
    </row>
    <row r="51" ht="15.75" customHeight="1">
      <c r="A51" s="80" t="s">
        <v>84</v>
      </c>
      <c r="B51" s="81" t="s">
        <v>85</v>
      </c>
      <c r="C51" s="82"/>
      <c r="D51" s="83"/>
      <c r="E51" s="82"/>
      <c r="F51" s="83"/>
      <c r="G51" s="82"/>
      <c r="H51" s="83"/>
      <c r="I51" s="82"/>
      <c r="J51" s="83"/>
      <c r="K51" s="82"/>
      <c r="L51" s="83"/>
      <c r="M51" s="82"/>
      <c r="N51" s="83"/>
      <c r="O51" s="82"/>
      <c r="P51" s="83"/>
      <c r="Q51" s="82"/>
      <c r="R51" s="83"/>
      <c r="S51" s="82"/>
      <c r="T51" s="83"/>
      <c r="U51" s="82"/>
      <c r="V51" s="83"/>
      <c r="W51" s="82"/>
      <c r="X51" s="83"/>
      <c r="Y51" s="82"/>
      <c r="Z51" s="83"/>
      <c r="AA51" s="82"/>
      <c r="AB51" s="83"/>
      <c r="AC51" s="6"/>
      <c r="AD51" s="6"/>
      <c r="AE51" s="6"/>
    </row>
    <row r="52" ht="15.75" customHeight="1">
      <c r="A52" s="24"/>
      <c r="B52" s="81" t="s">
        <v>87</v>
      </c>
      <c r="C52" s="82"/>
      <c r="D52" s="83"/>
      <c r="E52" s="82"/>
      <c r="F52" s="83"/>
      <c r="G52" s="82"/>
      <c r="H52" s="83"/>
      <c r="I52" s="82"/>
      <c r="J52" s="83"/>
      <c r="K52" s="82"/>
      <c r="L52" s="83"/>
      <c r="M52" s="82"/>
      <c r="N52" s="83"/>
      <c r="O52" s="82"/>
      <c r="P52" s="83"/>
      <c r="Q52" s="82"/>
      <c r="R52" s="83"/>
      <c r="S52" s="82"/>
      <c r="T52" s="83"/>
      <c r="U52" s="82"/>
      <c r="V52" s="83"/>
      <c r="W52" s="82"/>
      <c r="X52" s="83"/>
      <c r="Y52" s="82"/>
      <c r="Z52" s="83"/>
      <c r="AA52" s="82"/>
      <c r="AB52" s="83"/>
      <c r="AC52" s="32" t="s">
        <v>38</v>
      </c>
      <c r="AD52" s="6">
        <f t="shared" ref="AD52:AE52" si="3">SUM(AA41:AA52,Y41:Y52,W41:W52,U41:U52,S41:S52,Q41:Q52,O41:O52,M41:M52,K41:K52,I41:I52,G41:G52,E41:E52,C41:C52)</f>
        <v>0</v>
      </c>
      <c r="AE52" s="6">
        <f t="shared" si="3"/>
        <v>0</v>
      </c>
    </row>
    <row r="53" ht="15.75" customHeight="1">
      <c r="A53" s="24"/>
      <c r="B53" s="81" t="s">
        <v>88</v>
      </c>
      <c r="C53" s="82"/>
      <c r="D53" s="83"/>
      <c r="E53" s="82"/>
      <c r="F53" s="83"/>
      <c r="G53" s="82"/>
      <c r="H53" s="83"/>
      <c r="I53" s="152">
        <v>1.0</v>
      </c>
      <c r="J53" s="85">
        <v>1.0</v>
      </c>
      <c r="K53" s="82"/>
      <c r="L53" s="83"/>
      <c r="M53" s="82"/>
      <c r="N53" s="83"/>
      <c r="O53" s="82"/>
      <c r="P53" s="83"/>
      <c r="Q53" s="82"/>
      <c r="R53" s="83"/>
      <c r="S53" s="82"/>
      <c r="T53" s="83"/>
      <c r="U53" s="82"/>
      <c r="V53" s="83"/>
      <c r="W53" s="82"/>
      <c r="X53" s="83"/>
      <c r="Y53" s="82"/>
      <c r="Z53" s="83"/>
      <c r="AA53" s="82"/>
      <c r="AB53" s="83"/>
      <c r="AC53" s="6"/>
      <c r="AD53" s="6"/>
      <c r="AE53" s="6"/>
    </row>
    <row r="54" ht="15.75" customHeight="1">
      <c r="A54" s="24"/>
      <c r="B54" s="81" t="s">
        <v>89</v>
      </c>
      <c r="C54" s="82"/>
      <c r="D54" s="83"/>
      <c r="E54" s="82"/>
      <c r="F54" s="83"/>
      <c r="G54" s="82"/>
      <c r="H54" s="83"/>
      <c r="I54" s="82"/>
      <c r="J54" s="83"/>
      <c r="K54" s="82"/>
      <c r="L54" s="83"/>
      <c r="M54" s="82"/>
      <c r="N54" s="83"/>
      <c r="O54" s="82"/>
      <c r="P54" s="83"/>
      <c r="Q54" s="82"/>
      <c r="R54" s="83"/>
      <c r="S54" s="82"/>
      <c r="T54" s="83"/>
      <c r="U54" s="82"/>
      <c r="V54" s="83"/>
      <c r="W54" s="82"/>
      <c r="X54" s="83"/>
      <c r="Y54" s="82"/>
      <c r="Z54" s="83"/>
      <c r="AA54" s="82"/>
      <c r="AB54" s="83"/>
      <c r="AC54" s="6"/>
      <c r="AD54" s="6"/>
      <c r="AE54" s="6"/>
    </row>
    <row r="55" ht="15.75" customHeight="1">
      <c r="A55" s="24"/>
      <c r="B55" s="81" t="s">
        <v>90</v>
      </c>
      <c r="C55" s="82"/>
      <c r="D55" s="83"/>
      <c r="E55" s="82"/>
      <c r="F55" s="83"/>
      <c r="G55" s="82"/>
      <c r="H55" s="83"/>
      <c r="I55" s="82"/>
      <c r="J55" s="83"/>
      <c r="K55" s="82"/>
      <c r="L55" s="83"/>
      <c r="M55" s="82"/>
      <c r="N55" s="83"/>
      <c r="O55" s="82"/>
      <c r="P55" s="83"/>
      <c r="Q55" s="82"/>
      <c r="R55" s="83"/>
      <c r="S55" s="82"/>
      <c r="T55" s="83"/>
      <c r="U55" s="82"/>
      <c r="V55" s="83"/>
      <c r="W55" s="82"/>
      <c r="X55" s="83"/>
      <c r="Y55" s="82"/>
      <c r="Z55" s="83"/>
      <c r="AA55" s="82"/>
      <c r="AB55" s="83"/>
      <c r="AC55" s="6"/>
      <c r="AD55" s="6"/>
      <c r="AE55" s="6"/>
    </row>
    <row r="56" ht="15.75" customHeight="1">
      <c r="A56" s="24"/>
      <c r="B56" s="81" t="s">
        <v>91</v>
      </c>
      <c r="C56" s="82"/>
      <c r="D56" s="83"/>
      <c r="E56" s="82"/>
      <c r="F56" s="83"/>
      <c r="G56" s="82"/>
      <c r="H56" s="83"/>
      <c r="I56" s="82"/>
      <c r="J56" s="83"/>
      <c r="K56" s="82"/>
      <c r="L56" s="83"/>
      <c r="M56" s="82"/>
      <c r="N56" s="83"/>
      <c r="O56" s="82"/>
      <c r="P56" s="83"/>
      <c r="Q56" s="82"/>
      <c r="R56" s="83"/>
      <c r="S56" s="82"/>
      <c r="T56" s="83"/>
      <c r="U56" s="82"/>
      <c r="V56" s="83"/>
      <c r="W56" s="82"/>
      <c r="X56" s="83"/>
      <c r="Y56" s="82"/>
      <c r="Z56" s="83"/>
      <c r="AA56" s="82"/>
      <c r="AB56" s="83"/>
      <c r="AC56" s="6"/>
      <c r="AD56" s="6"/>
      <c r="AE56" s="6"/>
    </row>
    <row r="57" ht="15.75" customHeight="1">
      <c r="A57" s="24"/>
      <c r="B57" s="81" t="s">
        <v>92</v>
      </c>
      <c r="C57" s="82"/>
      <c r="D57" s="83"/>
      <c r="E57" s="82"/>
      <c r="F57" s="83"/>
      <c r="G57" s="82"/>
      <c r="H57" s="83"/>
      <c r="I57" s="82"/>
      <c r="J57" s="83"/>
      <c r="K57" s="82"/>
      <c r="L57" s="83"/>
      <c r="M57" s="82"/>
      <c r="N57" s="83"/>
      <c r="O57" s="82"/>
      <c r="P57" s="83"/>
      <c r="Q57" s="82"/>
      <c r="R57" s="83"/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6"/>
      <c r="AD57" s="6"/>
      <c r="AE57" s="6"/>
    </row>
    <row r="58" ht="15.75" customHeight="1">
      <c r="A58" s="12"/>
      <c r="B58" s="81" t="s">
        <v>93</v>
      </c>
      <c r="C58" s="82"/>
      <c r="D58" s="83"/>
      <c r="E58" s="82"/>
      <c r="F58" s="83"/>
      <c r="G58" s="82"/>
      <c r="H58" s="83"/>
      <c r="I58" s="82"/>
      <c r="J58" s="83"/>
      <c r="K58" s="82"/>
      <c r="L58" s="83"/>
      <c r="M58" s="82"/>
      <c r="N58" s="83"/>
      <c r="O58" s="82"/>
      <c r="P58" s="83"/>
      <c r="Q58" s="82"/>
      <c r="R58" s="83"/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6"/>
      <c r="AD58" s="6"/>
      <c r="AE58" s="6"/>
    </row>
    <row r="59" ht="15.75" customHeight="1">
      <c r="A59" s="87" t="s">
        <v>94</v>
      </c>
      <c r="B59" s="88" t="s">
        <v>95</v>
      </c>
      <c r="C59" s="154">
        <v>2.0</v>
      </c>
      <c r="D59" s="90">
        <v>4.0</v>
      </c>
      <c r="E59" s="154">
        <v>2.0</v>
      </c>
      <c r="F59" s="90">
        <v>2.0</v>
      </c>
      <c r="G59" s="154">
        <v>2.0</v>
      </c>
      <c r="H59" s="90">
        <v>3.0</v>
      </c>
      <c r="I59" s="89"/>
      <c r="J59" s="91"/>
      <c r="K59" s="154">
        <v>2.0</v>
      </c>
      <c r="L59" s="90">
        <v>3.0</v>
      </c>
      <c r="M59" s="89"/>
      <c r="N59" s="91"/>
      <c r="O59" s="154"/>
      <c r="P59" s="90"/>
      <c r="Q59" s="154">
        <v>5.0</v>
      </c>
      <c r="R59" s="90">
        <v>2.0</v>
      </c>
      <c r="S59" s="89"/>
      <c r="T59" s="91"/>
      <c r="U59" s="89"/>
      <c r="V59" s="91"/>
      <c r="W59" s="154">
        <v>3.0</v>
      </c>
      <c r="X59" s="90">
        <v>2.0</v>
      </c>
      <c r="Y59" s="89"/>
      <c r="Z59" s="91"/>
      <c r="AA59" s="89"/>
      <c r="AB59" s="91"/>
      <c r="AC59" s="6"/>
      <c r="AD59" s="6"/>
      <c r="AE59" s="6"/>
    </row>
    <row r="60" ht="15.75" customHeight="1">
      <c r="A60" s="24"/>
      <c r="B60" s="88" t="s">
        <v>96</v>
      </c>
      <c r="C60" s="154">
        <v>4.0</v>
      </c>
      <c r="D60" s="90">
        <v>7.0</v>
      </c>
      <c r="E60" s="89"/>
      <c r="F60" s="91"/>
      <c r="G60" s="154">
        <v>1.0</v>
      </c>
      <c r="H60" s="90">
        <v>1.0</v>
      </c>
      <c r="I60" s="89"/>
      <c r="J60" s="91"/>
      <c r="K60" s="89"/>
      <c r="L60" s="91"/>
      <c r="M60" s="89"/>
      <c r="N60" s="91"/>
      <c r="O60" s="89"/>
      <c r="P60" s="91"/>
      <c r="Q60" s="89"/>
      <c r="R60" s="91"/>
      <c r="S60" s="89"/>
      <c r="T60" s="91"/>
      <c r="U60" s="89"/>
      <c r="V60" s="91"/>
      <c r="W60" s="89"/>
      <c r="X60" s="91"/>
      <c r="Y60" s="89"/>
      <c r="Z60" s="91"/>
      <c r="AA60" s="89"/>
      <c r="AB60" s="91"/>
      <c r="AC60" s="6"/>
      <c r="AD60" s="6"/>
      <c r="AE60" s="6"/>
    </row>
    <row r="61" ht="15.75" customHeight="1">
      <c r="A61" s="24"/>
      <c r="B61" s="88" t="s">
        <v>97</v>
      </c>
      <c r="C61" s="154">
        <v>2.0</v>
      </c>
      <c r="D61" s="90">
        <v>2.0</v>
      </c>
      <c r="E61" s="89"/>
      <c r="F61" s="91"/>
      <c r="G61" s="154">
        <v>2.0</v>
      </c>
      <c r="H61" s="90">
        <v>2.0</v>
      </c>
      <c r="I61" s="89"/>
      <c r="J61" s="91"/>
      <c r="K61" s="89"/>
      <c r="L61" s="91"/>
      <c r="M61" s="89"/>
      <c r="N61" s="91"/>
      <c r="O61" s="89"/>
      <c r="P61" s="91"/>
      <c r="Q61" s="89"/>
      <c r="R61" s="91"/>
      <c r="S61" s="89"/>
      <c r="T61" s="91"/>
      <c r="U61" s="89"/>
      <c r="V61" s="91"/>
      <c r="W61" s="89"/>
      <c r="X61" s="91"/>
      <c r="Y61" s="89"/>
      <c r="Z61" s="91"/>
      <c r="AA61" s="89"/>
      <c r="AB61" s="91"/>
      <c r="AC61" s="32" t="s">
        <v>38</v>
      </c>
      <c r="AD61" s="6">
        <f t="shared" ref="AD61:AE61" si="4">SUM(AA53:AA61,Y53:Y61,W53:W61,U53:U61,S53:S61,Q53:Q61,O53:O61,M53:M61,K53:K61,I53:I61,G53:G61,E53:E61,C53:C61)</f>
        <v>26</v>
      </c>
      <c r="AE61" s="6">
        <f t="shared" si="4"/>
        <v>29</v>
      </c>
    </row>
    <row r="62" ht="15.75" customHeight="1">
      <c r="A62" s="24"/>
      <c r="B62" s="88" t="s">
        <v>98</v>
      </c>
      <c r="C62" s="89"/>
      <c r="D62" s="91"/>
      <c r="E62" s="89"/>
      <c r="F62" s="91"/>
      <c r="G62" s="89"/>
      <c r="H62" s="91"/>
      <c r="I62" s="89"/>
      <c r="J62" s="91"/>
      <c r="K62" s="89"/>
      <c r="L62" s="91"/>
      <c r="M62" s="89"/>
      <c r="N62" s="91"/>
      <c r="O62" s="89"/>
      <c r="P62" s="91"/>
      <c r="Q62" s="89"/>
      <c r="R62" s="91"/>
      <c r="S62" s="89"/>
      <c r="T62" s="91"/>
      <c r="U62" s="89"/>
      <c r="V62" s="91"/>
      <c r="W62" s="89"/>
      <c r="X62" s="91"/>
      <c r="Y62" s="89"/>
      <c r="Z62" s="91"/>
      <c r="AA62" s="89"/>
      <c r="AB62" s="91"/>
      <c r="AC62" s="6"/>
      <c r="AD62" s="6"/>
      <c r="AE62" s="6"/>
    </row>
    <row r="63" ht="15.75" customHeight="1">
      <c r="A63" s="24"/>
      <c r="B63" s="88" t="s">
        <v>100</v>
      </c>
      <c r="C63" s="89"/>
      <c r="D63" s="91"/>
      <c r="E63" s="89"/>
      <c r="F63" s="91"/>
      <c r="G63" s="89"/>
      <c r="H63" s="91"/>
      <c r="I63" s="89"/>
      <c r="J63" s="91"/>
      <c r="K63" s="89"/>
      <c r="L63" s="91"/>
      <c r="M63" s="89"/>
      <c r="N63" s="91"/>
      <c r="O63" s="89"/>
      <c r="P63" s="91"/>
      <c r="Q63" s="89"/>
      <c r="R63" s="91"/>
      <c r="S63" s="89"/>
      <c r="T63" s="91"/>
      <c r="U63" s="89"/>
      <c r="V63" s="91"/>
      <c r="W63" s="89"/>
      <c r="X63" s="91"/>
      <c r="Y63" s="89"/>
      <c r="Z63" s="91"/>
      <c r="AA63" s="89"/>
      <c r="AB63" s="91"/>
      <c r="AC63" s="6"/>
      <c r="AD63" s="6"/>
      <c r="AE63" s="6"/>
    </row>
    <row r="64" ht="15.75" customHeight="1">
      <c r="A64" s="24"/>
      <c r="B64" s="88" t="s">
        <v>99</v>
      </c>
      <c r="C64" s="89"/>
      <c r="D64" s="91"/>
      <c r="E64" s="89"/>
      <c r="F64" s="91"/>
      <c r="G64" s="89"/>
      <c r="H64" s="91"/>
      <c r="I64" s="89"/>
      <c r="J64" s="91"/>
      <c r="K64" s="89"/>
      <c r="L64" s="91"/>
      <c r="M64" s="89"/>
      <c r="N64" s="91"/>
      <c r="O64" s="89"/>
      <c r="P64" s="91"/>
      <c r="Q64" s="89"/>
      <c r="R64" s="91"/>
      <c r="S64" s="89"/>
      <c r="T64" s="91"/>
      <c r="U64" s="89"/>
      <c r="V64" s="91"/>
      <c r="W64" s="89"/>
      <c r="X64" s="91"/>
      <c r="Y64" s="89"/>
      <c r="Z64" s="91"/>
      <c r="AA64" s="89"/>
      <c r="AB64" s="91"/>
      <c r="AC64" s="6"/>
      <c r="AD64" s="6"/>
      <c r="AE64" s="6"/>
    </row>
    <row r="65" ht="15.75" customHeight="1">
      <c r="A65" s="24"/>
      <c r="B65" s="88" t="s">
        <v>101</v>
      </c>
      <c r="C65" s="89"/>
      <c r="D65" s="91"/>
      <c r="E65" s="89"/>
      <c r="F65" s="91"/>
      <c r="G65" s="89"/>
      <c r="H65" s="91"/>
      <c r="I65" s="89"/>
      <c r="J65" s="91"/>
      <c r="K65" s="89"/>
      <c r="L65" s="91"/>
      <c r="M65" s="89"/>
      <c r="N65" s="91"/>
      <c r="O65" s="89"/>
      <c r="P65" s="91"/>
      <c r="Q65" s="89"/>
      <c r="R65" s="91"/>
      <c r="S65" s="89"/>
      <c r="T65" s="91"/>
      <c r="U65" s="89"/>
      <c r="V65" s="91"/>
      <c r="W65" s="89"/>
      <c r="X65" s="91"/>
      <c r="Y65" s="89"/>
      <c r="Z65" s="91"/>
      <c r="AA65" s="89"/>
      <c r="AB65" s="91"/>
      <c r="AC65" s="6"/>
      <c r="AD65" s="6"/>
      <c r="AE65" s="6"/>
    </row>
    <row r="66" ht="15.75" customHeight="1">
      <c r="A66" s="24"/>
      <c r="B66" s="88" t="s">
        <v>102</v>
      </c>
      <c r="C66" s="89"/>
      <c r="D66" s="91"/>
      <c r="E66" s="89"/>
      <c r="F66" s="91"/>
      <c r="G66" s="89"/>
      <c r="H66" s="91"/>
      <c r="I66" s="89"/>
      <c r="J66" s="91"/>
      <c r="K66" s="89"/>
      <c r="L66" s="91"/>
      <c r="M66" s="89"/>
      <c r="N66" s="91"/>
      <c r="O66" s="89"/>
      <c r="P66" s="91"/>
      <c r="Q66" s="89"/>
      <c r="R66" s="91"/>
      <c r="S66" s="89"/>
      <c r="T66" s="91"/>
      <c r="U66" s="89"/>
      <c r="V66" s="91"/>
      <c r="W66" s="89"/>
      <c r="X66" s="91"/>
      <c r="Y66" s="89"/>
      <c r="Z66" s="91"/>
      <c r="AA66" s="89"/>
      <c r="AB66" s="91"/>
      <c r="AC66" s="6"/>
      <c r="AD66" s="6"/>
      <c r="AE66" s="6"/>
    </row>
    <row r="67" ht="15.75" customHeight="1">
      <c r="A67" s="24"/>
      <c r="B67" s="88" t="s">
        <v>104</v>
      </c>
      <c r="C67" s="89"/>
      <c r="D67" s="91"/>
      <c r="E67" s="154">
        <v>3.0</v>
      </c>
      <c r="F67" s="90">
        <v>3.0</v>
      </c>
      <c r="G67" s="89"/>
      <c r="H67" s="91"/>
      <c r="I67" s="89"/>
      <c r="J67" s="91"/>
      <c r="K67" s="89"/>
      <c r="L67" s="91"/>
      <c r="M67" s="89"/>
      <c r="N67" s="91"/>
      <c r="O67" s="89"/>
      <c r="P67" s="91"/>
      <c r="Q67" s="89"/>
      <c r="R67" s="91"/>
      <c r="S67" s="89"/>
      <c r="T67" s="91"/>
      <c r="U67" s="89"/>
      <c r="V67" s="91"/>
      <c r="W67" s="89"/>
      <c r="X67" s="91"/>
      <c r="Y67" s="89"/>
      <c r="Z67" s="91"/>
      <c r="AA67" s="89"/>
      <c r="AB67" s="91"/>
      <c r="AC67" s="6"/>
      <c r="AD67" s="6"/>
      <c r="AE67" s="6"/>
    </row>
    <row r="68" ht="15.75" customHeight="1">
      <c r="A68" s="24"/>
      <c r="B68" s="88" t="s">
        <v>105</v>
      </c>
      <c r="C68" s="89"/>
      <c r="D68" s="91"/>
      <c r="E68" s="89"/>
      <c r="F68" s="91"/>
      <c r="G68" s="89"/>
      <c r="H68" s="91"/>
      <c r="I68" s="89"/>
      <c r="J68" s="91"/>
      <c r="K68" s="89"/>
      <c r="L68" s="91"/>
      <c r="M68" s="89"/>
      <c r="N68" s="91"/>
      <c r="O68" s="89"/>
      <c r="P68" s="91"/>
      <c r="Q68" s="89"/>
      <c r="R68" s="91"/>
      <c r="S68" s="89"/>
      <c r="T68" s="91"/>
      <c r="U68" s="89"/>
      <c r="V68" s="91"/>
      <c r="W68" s="89"/>
      <c r="X68" s="91"/>
      <c r="Y68" s="89"/>
      <c r="Z68" s="91"/>
      <c r="AA68" s="89"/>
      <c r="AB68" s="91"/>
      <c r="AC68" s="6"/>
      <c r="AD68" s="6"/>
      <c r="AE68" s="6"/>
    </row>
    <row r="69" ht="15.75" customHeight="1">
      <c r="A69" s="24"/>
      <c r="B69" s="88" t="s">
        <v>106</v>
      </c>
      <c r="C69" s="89"/>
      <c r="D69" s="91"/>
      <c r="E69" s="89"/>
      <c r="F69" s="91"/>
      <c r="G69" s="89"/>
      <c r="H69" s="91"/>
      <c r="I69" s="89"/>
      <c r="J69" s="91"/>
      <c r="K69" s="89"/>
      <c r="L69" s="91"/>
      <c r="M69" s="89"/>
      <c r="N69" s="91"/>
      <c r="O69" s="89"/>
      <c r="P69" s="91"/>
      <c r="Q69" s="89"/>
      <c r="R69" s="91"/>
      <c r="S69" s="89"/>
      <c r="T69" s="91"/>
      <c r="U69" s="89"/>
      <c r="V69" s="91"/>
      <c r="W69" s="89"/>
      <c r="X69" s="91"/>
      <c r="Y69" s="89"/>
      <c r="Z69" s="91"/>
      <c r="AA69" s="89"/>
      <c r="AB69" s="91"/>
      <c r="AC69" s="6"/>
      <c r="AD69" s="6"/>
      <c r="AE69" s="6"/>
    </row>
    <row r="70" ht="15.75" customHeight="1">
      <c r="A70" s="24"/>
      <c r="B70" s="88" t="s">
        <v>107</v>
      </c>
      <c r="C70" s="89"/>
      <c r="D70" s="91"/>
      <c r="E70" s="89"/>
      <c r="F70" s="91"/>
      <c r="G70" s="89"/>
      <c r="H70" s="91"/>
      <c r="I70" s="89"/>
      <c r="J70" s="91"/>
      <c r="K70" s="89"/>
      <c r="L70" s="91"/>
      <c r="M70" s="89"/>
      <c r="N70" s="91"/>
      <c r="O70" s="89"/>
      <c r="P70" s="91"/>
      <c r="Q70" s="89"/>
      <c r="R70" s="91"/>
      <c r="S70" s="89"/>
      <c r="T70" s="91"/>
      <c r="U70" s="89"/>
      <c r="V70" s="91"/>
      <c r="W70" s="89"/>
      <c r="X70" s="91"/>
      <c r="Y70" s="89"/>
      <c r="Z70" s="91"/>
      <c r="AA70" s="89"/>
      <c r="AB70" s="91"/>
      <c r="AC70" s="6"/>
      <c r="AD70" s="6"/>
      <c r="AE70" s="6"/>
    </row>
    <row r="71" ht="15.75" customHeight="1">
      <c r="A71" s="24"/>
      <c r="B71" s="88" t="s">
        <v>108</v>
      </c>
      <c r="C71" s="89"/>
      <c r="D71" s="91"/>
      <c r="E71" s="89"/>
      <c r="F71" s="91"/>
      <c r="G71" s="89"/>
      <c r="H71" s="91"/>
      <c r="I71" s="89"/>
      <c r="J71" s="91"/>
      <c r="K71" s="89"/>
      <c r="L71" s="91"/>
      <c r="M71" s="89"/>
      <c r="N71" s="91"/>
      <c r="O71" s="89"/>
      <c r="P71" s="91"/>
      <c r="Q71" s="89"/>
      <c r="R71" s="91"/>
      <c r="S71" s="89"/>
      <c r="T71" s="91"/>
      <c r="U71" s="89"/>
      <c r="V71" s="91"/>
      <c r="W71" s="89"/>
      <c r="X71" s="91"/>
      <c r="Y71" s="89"/>
      <c r="Z71" s="91"/>
      <c r="AA71" s="89"/>
      <c r="AB71" s="91"/>
      <c r="AC71" s="6"/>
      <c r="AD71" s="6"/>
      <c r="AE71" s="6"/>
    </row>
    <row r="72" ht="15.75" customHeight="1">
      <c r="A72" s="24"/>
      <c r="B72" s="88" t="s">
        <v>109</v>
      </c>
      <c r="C72" s="89"/>
      <c r="D72" s="91"/>
      <c r="E72" s="89"/>
      <c r="F72" s="91"/>
      <c r="G72" s="89"/>
      <c r="H72" s="91"/>
      <c r="I72" s="89"/>
      <c r="J72" s="91"/>
      <c r="K72" s="89"/>
      <c r="L72" s="91"/>
      <c r="M72" s="89"/>
      <c r="N72" s="91"/>
      <c r="O72" s="89"/>
      <c r="P72" s="91"/>
      <c r="Q72" s="89"/>
      <c r="R72" s="91"/>
      <c r="S72" s="89"/>
      <c r="T72" s="91"/>
      <c r="U72" s="89"/>
      <c r="V72" s="91"/>
      <c r="W72" s="89"/>
      <c r="X72" s="91"/>
      <c r="Y72" s="89"/>
      <c r="Z72" s="91"/>
      <c r="AA72" s="89"/>
      <c r="AB72" s="91"/>
      <c r="AC72" s="6"/>
      <c r="AD72" s="6"/>
      <c r="AE72" s="6"/>
    </row>
    <row r="73" ht="15.75" customHeight="1">
      <c r="A73" s="24"/>
      <c r="B73" s="88" t="s">
        <v>110</v>
      </c>
      <c r="C73" s="89"/>
      <c r="D73" s="91"/>
      <c r="E73" s="89"/>
      <c r="F73" s="91"/>
      <c r="G73" s="89"/>
      <c r="H73" s="91"/>
      <c r="I73" s="89"/>
      <c r="J73" s="91"/>
      <c r="K73" s="89"/>
      <c r="L73" s="91"/>
      <c r="M73" s="89"/>
      <c r="N73" s="91"/>
      <c r="O73" s="89"/>
      <c r="P73" s="91"/>
      <c r="Q73" s="89"/>
      <c r="R73" s="91"/>
      <c r="S73" s="89"/>
      <c r="T73" s="91"/>
      <c r="U73" s="89"/>
      <c r="V73" s="91"/>
      <c r="W73" s="89"/>
      <c r="X73" s="91"/>
      <c r="Y73" s="89"/>
      <c r="Z73" s="91"/>
      <c r="AA73" s="89"/>
      <c r="AB73" s="91"/>
      <c r="AC73" s="6"/>
      <c r="AD73" s="6"/>
      <c r="AE73" s="6"/>
    </row>
    <row r="74" ht="15.75" customHeight="1">
      <c r="A74" s="24"/>
      <c r="B74" s="88" t="s">
        <v>111</v>
      </c>
      <c r="C74" s="89"/>
      <c r="D74" s="91"/>
      <c r="E74" s="89"/>
      <c r="F74" s="91"/>
      <c r="G74" s="89"/>
      <c r="H74" s="91"/>
      <c r="I74" s="89"/>
      <c r="J74" s="91"/>
      <c r="K74" s="89"/>
      <c r="L74" s="91"/>
      <c r="M74" s="89"/>
      <c r="N74" s="91"/>
      <c r="O74" s="89"/>
      <c r="P74" s="91"/>
      <c r="Q74" s="89"/>
      <c r="R74" s="91"/>
      <c r="S74" s="89"/>
      <c r="T74" s="91"/>
      <c r="U74" s="89"/>
      <c r="V74" s="91"/>
      <c r="W74" s="89"/>
      <c r="X74" s="91"/>
      <c r="Y74" s="89"/>
      <c r="Z74" s="91"/>
      <c r="AA74" s="89"/>
      <c r="AB74" s="91"/>
      <c r="AC74" s="6"/>
      <c r="AD74" s="6"/>
      <c r="AE74" s="6"/>
    </row>
    <row r="75" ht="15.75" customHeight="1">
      <c r="A75" s="24"/>
      <c r="B75" s="88" t="s">
        <v>112</v>
      </c>
      <c r="C75" s="89"/>
      <c r="D75" s="91"/>
      <c r="E75" s="89"/>
      <c r="F75" s="91"/>
      <c r="G75" s="89"/>
      <c r="H75" s="91"/>
      <c r="I75" s="89"/>
      <c r="J75" s="91"/>
      <c r="K75" s="89"/>
      <c r="L75" s="91"/>
      <c r="M75" s="89"/>
      <c r="N75" s="91"/>
      <c r="O75" s="89"/>
      <c r="P75" s="91"/>
      <c r="Q75" s="89"/>
      <c r="R75" s="91"/>
      <c r="S75" s="89"/>
      <c r="T75" s="91"/>
      <c r="U75" s="89"/>
      <c r="V75" s="91"/>
      <c r="W75" s="89"/>
      <c r="X75" s="91"/>
      <c r="Y75" s="89"/>
      <c r="Z75" s="91"/>
      <c r="AA75" s="89"/>
      <c r="AB75" s="91"/>
      <c r="AC75" s="6"/>
      <c r="AD75" s="6"/>
      <c r="AE75" s="6"/>
    </row>
    <row r="76" ht="15.75" customHeight="1">
      <c r="A76" s="24"/>
      <c r="B76" s="88" t="s">
        <v>113</v>
      </c>
      <c r="C76" s="89"/>
      <c r="D76" s="91"/>
      <c r="E76" s="89"/>
      <c r="F76" s="91"/>
      <c r="G76" s="89"/>
      <c r="H76" s="91"/>
      <c r="I76" s="89"/>
      <c r="J76" s="91"/>
      <c r="K76" s="89"/>
      <c r="L76" s="91"/>
      <c r="M76" s="89"/>
      <c r="N76" s="91"/>
      <c r="O76" s="89"/>
      <c r="P76" s="91"/>
      <c r="Q76" s="89"/>
      <c r="R76" s="91"/>
      <c r="S76" s="89"/>
      <c r="T76" s="91"/>
      <c r="U76" s="89"/>
      <c r="V76" s="91"/>
      <c r="W76" s="89"/>
      <c r="X76" s="91"/>
      <c r="Y76" s="89"/>
      <c r="Z76" s="91"/>
      <c r="AA76" s="89"/>
      <c r="AB76" s="91"/>
      <c r="AC76" s="6"/>
      <c r="AD76" s="6"/>
      <c r="AE76" s="6"/>
    </row>
    <row r="77" ht="15.75" customHeight="1">
      <c r="A77" s="24"/>
      <c r="B77" s="88" t="s">
        <v>114</v>
      </c>
      <c r="C77" s="89"/>
      <c r="D77" s="91"/>
      <c r="E77" s="89"/>
      <c r="F77" s="91"/>
      <c r="G77" s="89"/>
      <c r="H77" s="91"/>
      <c r="I77" s="89"/>
      <c r="J77" s="91"/>
      <c r="K77" s="89"/>
      <c r="L77" s="91"/>
      <c r="M77" s="89"/>
      <c r="N77" s="91"/>
      <c r="O77" s="89"/>
      <c r="P77" s="91"/>
      <c r="Q77" s="89"/>
      <c r="R77" s="91"/>
      <c r="S77" s="89"/>
      <c r="T77" s="91"/>
      <c r="U77" s="89"/>
      <c r="V77" s="91"/>
      <c r="W77" s="89"/>
      <c r="X77" s="91"/>
      <c r="Y77" s="89"/>
      <c r="Z77" s="91"/>
      <c r="AA77" s="89"/>
      <c r="AB77" s="91"/>
      <c r="AC77" s="6"/>
      <c r="AD77" s="6"/>
      <c r="AE77" s="6"/>
    </row>
    <row r="78" ht="15.75" customHeight="1">
      <c r="A78" s="12"/>
      <c r="B78" s="88" t="s">
        <v>118</v>
      </c>
      <c r="C78" s="154">
        <v>0.5</v>
      </c>
      <c r="D78" s="90">
        <v>0.5</v>
      </c>
      <c r="E78" s="89"/>
      <c r="F78" s="91"/>
      <c r="G78" s="89"/>
      <c r="H78" s="91"/>
      <c r="I78" s="89"/>
      <c r="J78" s="91"/>
      <c r="K78" s="89"/>
      <c r="L78" s="91"/>
      <c r="M78" s="89"/>
      <c r="N78" s="91"/>
      <c r="O78" s="89"/>
      <c r="P78" s="91"/>
      <c r="Q78" s="89"/>
      <c r="R78" s="91"/>
      <c r="S78" s="89"/>
      <c r="T78" s="91"/>
      <c r="U78" s="89"/>
      <c r="V78" s="91"/>
      <c r="W78" s="89"/>
      <c r="X78" s="91"/>
      <c r="Y78" s="89"/>
      <c r="Z78" s="91"/>
      <c r="AA78" s="89"/>
      <c r="AB78" s="91"/>
      <c r="AC78" s="6"/>
      <c r="AD78" s="6"/>
      <c r="AE78" s="6"/>
    </row>
    <row r="79" ht="15.75" customHeight="1">
      <c r="A79" s="96" t="s">
        <v>119</v>
      </c>
      <c r="B79" s="98" t="s">
        <v>120</v>
      </c>
      <c r="C79" s="99"/>
      <c r="D79" s="100"/>
      <c r="E79" s="99"/>
      <c r="F79" s="100"/>
      <c r="G79" s="99"/>
      <c r="H79" s="100"/>
      <c r="I79" s="99"/>
      <c r="J79" s="100"/>
      <c r="K79" s="99"/>
      <c r="L79" s="100"/>
      <c r="M79" s="99"/>
      <c r="N79" s="100"/>
      <c r="O79" s="99"/>
      <c r="P79" s="100"/>
      <c r="Q79" s="99"/>
      <c r="R79" s="100"/>
      <c r="S79" s="99"/>
      <c r="T79" s="100"/>
      <c r="U79" s="99"/>
      <c r="V79" s="100"/>
      <c r="W79" s="99"/>
      <c r="X79" s="100"/>
      <c r="Y79" s="99"/>
      <c r="Z79" s="100"/>
      <c r="AA79" s="99"/>
      <c r="AB79" s="100"/>
      <c r="AC79" s="6"/>
      <c r="AD79" s="6"/>
      <c r="AE79" s="6"/>
    </row>
    <row r="80" ht="15.75" customHeight="1">
      <c r="A80" s="24"/>
      <c r="B80" s="98" t="s">
        <v>123</v>
      </c>
      <c r="C80" s="99"/>
      <c r="D80" s="100"/>
      <c r="E80" s="99"/>
      <c r="F80" s="100"/>
      <c r="G80" s="99"/>
      <c r="H80" s="100"/>
      <c r="I80" s="99"/>
      <c r="J80" s="100"/>
      <c r="K80" s="99"/>
      <c r="L80" s="100"/>
      <c r="M80" s="99"/>
      <c r="N80" s="100"/>
      <c r="O80" s="99"/>
      <c r="P80" s="100"/>
      <c r="Q80" s="99"/>
      <c r="R80" s="100"/>
      <c r="S80" s="99"/>
      <c r="T80" s="100"/>
      <c r="U80" s="99"/>
      <c r="V80" s="100"/>
      <c r="W80" s="99"/>
      <c r="X80" s="100"/>
      <c r="Y80" s="99"/>
      <c r="Z80" s="100"/>
      <c r="AA80" s="99"/>
      <c r="AB80" s="100"/>
      <c r="AC80" s="6"/>
      <c r="AD80" s="6"/>
      <c r="AE80" s="6"/>
    </row>
    <row r="81" ht="15.75" customHeight="1">
      <c r="A81" s="24"/>
      <c r="B81" s="98" t="s">
        <v>124</v>
      </c>
      <c r="C81" s="99"/>
      <c r="D81" s="100"/>
      <c r="E81" s="99"/>
      <c r="F81" s="100"/>
      <c r="G81" s="99"/>
      <c r="H81" s="100"/>
      <c r="I81" s="99"/>
      <c r="J81" s="100"/>
      <c r="K81" s="99"/>
      <c r="L81" s="100"/>
      <c r="M81" s="99"/>
      <c r="N81" s="100"/>
      <c r="O81" s="99"/>
      <c r="P81" s="100"/>
      <c r="Q81" s="99"/>
      <c r="R81" s="100"/>
      <c r="S81" s="99"/>
      <c r="T81" s="100"/>
      <c r="U81" s="99"/>
      <c r="V81" s="100"/>
      <c r="W81" s="99"/>
      <c r="X81" s="100"/>
      <c r="Y81" s="99"/>
      <c r="Z81" s="100"/>
      <c r="AA81" s="99"/>
      <c r="AB81" s="100"/>
      <c r="AC81" s="6"/>
      <c r="AD81" s="6"/>
      <c r="AE81" s="6"/>
    </row>
    <row r="82" ht="15.75" customHeight="1">
      <c r="A82" s="24"/>
      <c r="B82" s="98" t="s">
        <v>125</v>
      </c>
      <c r="C82" s="99"/>
      <c r="D82" s="100"/>
      <c r="E82" s="99"/>
      <c r="F82" s="100"/>
      <c r="G82" s="99"/>
      <c r="H82" s="100"/>
      <c r="I82" s="99"/>
      <c r="J82" s="100"/>
      <c r="K82" s="99"/>
      <c r="L82" s="100"/>
      <c r="M82" s="99"/>
      <c r="N82" s="100"/>
      <c r="O82" s="99"/>
      <c r="P82" s="100"/>
      <c r="Q82" s="99"/>
      <c r="R82" s="100"/>
      <c r="S82" s="99"/>
      <c r="T82" s="100"/>
      <c r="U82" s="99"/>
      <c r="V82" s="100"/>
      <c r="W82" s="99"/>
      <c r="X82" s="100"/>
      <c r="Y82" s="99"/>
      <c r="Z82" s="100"/>
      <c r="AA82" s="99"/>
      <c r="AB82" s="100"/>
      <c r="AC82" s="6"/>
      <c r="AD82" s="6"/>
      <c r="AE82" s="6"/>
    </row>
    <row r="83" ht="15.75" customHeight="1">
      <c r="A83" s="24"/>
      <c r="B83" s="98" t="s">
        <v>126</v>
      </c>
      <c r="C83" s="99"/>
      <c r="D83" s="100"/>
      <c r="E83" s="99"/>
      <c r="F83" s="100"/>
      <c r="G83" s="155">
        <v>3.0</v>
      </c>
      <c r="H83" s="102">
        <v>4.5</v>
      </c>
      <c r="I83" s="99"/>
      <c r="J83" s="100"/>
      <c r="K83" s="99"/>
      <c r="L83" s="100"/>
      <c r="M83" s="99"/>
      <c r="N83" s="100"/>
      <c r="O83" s="99"/>
      <c r="P83" s="100"/>
      <c r="Q83" s="99"/>
      <c r="R83" s="100"/>
      <c r="S83" s="99"/>
      <c r="T83" s="100"/>
      <c r="U83" s="99"/>
      <c r="V83" s="100"/>
      <c r="W83" s="99"/>
      <c r="X83" s="100"/>
      <c r="Y83" s="99"/>
      <c r="Z83" s="100"/>
      <c r="AA83" s="99"/>
      <c r="AB83" s="100"/>
      <c r="AC83" s="6"/>
      <c r="AD83" s="6"/>
      <c r="AE83" s="6"/>
    </row>
    <row r="84" ht="15.75" customHeight="1">
      <c r="A84" s="24"/>
      <c r="B84" s="98" t="s">
        <v>127</v>
      </c>
      <c r="C84" s="107"/>
      <c r="D84" s="108"/>
      <c r="E84" s="107"/>
      <c r="F84" s="108"/>
      <c r="G84" s="107"/>
      <c r="H84" s="108"/>
      <c r="I84" s="107"/>
      <c r="J84" s="108"/>
      <c r="K84" s="107"/>
      <c r="L84" s="108"/>
      <c r="M84" s="107"/>
      <c r="N84" s="108"/>
      <c r="O84" s="107"/>
      <c r="P84" s="108"/>
      <c r="Q84" s="107"/>
      <c r="R84" s="108"/>
      <c r="S84" s="107"/>
      <c r="T84" s="108"/>
      <c r="U84" s="107"/>
      <c r="V84" s="108"/>
      <c r="W84" s="107"/>
      <c r="X84" s="108"/>
      <c r="Y84" s="107"/>
      <c r="Z84" s="108"/>
      <c r="AA84" s="107"/>
      <c r="AB84" s="108"/>
      <c r="AC84" s="6"/>
      <c r="AD84" s="6"/>
      <c r="AE84" s="6"/>
    </row>
    <row r="85" ht="15.75" customHeight="1">
      <c r="A85" s="24"/>
      <c r="B85" s="98" t="s">
        <v>128</v>
      </c>
      <c r="C85" s="107"/>
      <c r="D85" s="108"/>
      <c r="E85" s="107"/>
      <c r="F85" s="108"/>
      <c r="G85" s="156">
        <v>2.0</v>
      </c>
      <c r="H85" s="119">
        <v>3.0</v>
      </c>
      <c r="I85" s="107"/>
      <c r="J85" s="108"/>
      <c r="K85" s="107"/>
      <c r="L85" s="108"/>
      <c r="M85" s="107"/>
      <c r="N85" s="108"/>
      <c r="O85" s="107"/>
      <c r="P85" s="108"/>
      <c r="Q85" s="107"/>
      <c r="R85" s="108"/>
      <c r="S85" s="107"/>
      <c r="T85" s="108"/>
      <c r="U85" s="107"/>
      <c r="V85" s="108"/>
      <c r="W85" s="107"/>
      <c r="X85" s="108"/>
      <c r="Y85" s="107"/>
      <c r="Z85" s="108"/>
      <c r="AA85" s="107"/>
      <c r="AB85" s="108"/>
      <c r="AC85" s="6"/>
      <c r="AD85" s="6"/>
      <c r="AE85" s="6"/>
    </row>
    <row r="86" ht="15.75" customHeight="1">
      <c r="A86" s="24"/>
      <c r="B86" s="98" t="s">
        <v>129</v>
      </c>
      <c r="C86" s="107"/>
      <c r="D86" s="108"/>
      <c r="E86" s="107"/>
      <c r="F86" s="108"/>
      <c r="G86" s="107"/>
      <c r="H86" s="108"/>
      <c r="I86" s="107"/>
      <c r="J86" s="108"/>
      <c r="K86" s="107"/>
      <c r="L86" s="108"/>
      <c r="M86" s="107"/>
      <c r="N86" s="108"/>
      <c r="O86" s="107"/>
      <c r="P86" s="108"/>
      <c r="Q86" s="107"/>
      <c r="R86" s="108"/>
      <c r="S86" s="107"/>
      <c r="T86" s="108"/>
      <c r="U86" s="107"/>
      <c r="V86" s="108"/>
      <c r="W86" s="107"/>
      <c r="X86" s="108"/>
      <c r="Y86" s="107"/>
      <c r="Z86" s="108"/>
      <c r="AA86" s="107"/>
      <c r="AB86" s="108"/>
      <c r="AC86" s="6"/>
      <c r="AD86" s="6"/>
      <c r="AE86" s="6"/>
    </row>
    <row r="87" ht="15.75" customHeight="1">
      <c r="A87" s="12"/>
      <c r="B87" s="98" t="s">
        <v>130</v>
      </c>
      <c r="C87" s="107"/>
      <c r="D87" s="108"/>
      <c r="E87" s="107"/>
      <c r="F87" s="108"/>
      <c r="G87" s="107"/>
      <c r="H87" s="108"/>
      <c r="I87" s="107"/>
      <c r="J87" s="108"/>
      <c r="K87" s="107"/>
      <c r="L87" s="108"/>
      <c r="M87" s="107"/>
      <c r="N87" s="108"/>
      <c r="O87" s="107"/>
      <c r="P87" s="108"/>
      <c r="Q87" s="107"/>
      <c r="R87" s="108"/>
      <c r="S87" s="107"/>
      <c r="T87" s="108"/>
      <c r="U87" s="107"/>
      <c r="V87" s="108"/>
      <c r="W87" s="107"/>
      <c r="X87" s="108"/>
      <c r="Y87" s="107"/>
      <c r="Z87" s="108"/>
      <c r="AA87" s="107"/>
      <c r="AB87" s="108"/>
      <c r="AC87" s="32" t="s">
        <v>38</v>
      </c>
      <c r="AD87" s="6">
        <f>SUM(AA79:AA87,Y79:Y87,W79:W87,U79:U87,S79:S87,Q79:Q87,O79:O87,M79:M87,K79:K87,I79:I87,G79:G87,E79:E87,C79:C87)</f>
        <v>5</v>
      </c>
      <c r="AE87" s="6">
        <f>SUM(AB79:AB87,Z79:Z87,X79:X87,V79:V87,T79:T87,R79:R87,P79:P87,N79:N87,L79:L87,H79:H87,F79:F87,J79:J87,D79:D87)</f>
        <v>7.5</v>
      </c>
    </row>
    <row r="88" ht="15.75" customHeight="1">
      <c r="A88" s="128" t="s">
        <v>131</v>
      </c>
      <c r="B88" s="115" t="s">
        <v>132</v>
      </c>
      <c r="C88" s="116"/>
      <c r="D88" s="117"/>
      <c r="E88" s="116"/>
      <c r="F88" s="117"/>
      <c r="G88" s="116"/>
      <c r="H88" s="117"/>
      <c r="I88" s="116"/>
      <c r="J88" s="117"/>
      <c r="K88" s="116"/>
      <c r="L88" s="117"/>
      <c r="M88" s="116"/>
      <c r="N88" s="117"/>
      <c r="O88" s="116"/>
      <c r="P88" s="117"/>
      <c r="Q88" s="116"/>
      <c r="R88" s="117"/>
      <c r="S88" s="116"/>
      <c r="T88" s="117"/>
      <c r="U88" s="116"/>
      <c r="V88" s="117"/>
      <c r="W88" s="116"/>
      <c r="X88" s="117"/>
      <c r="Y88" s="116"/>
      <c r="Z88" s="117"/>
      <c r="AA88" s="114"/>
      <c r="AB88" s="118"/>
      <c r="AC88" s="6"/>
      <c r="AD88" s="6"/>
      <c r="AE88" s="6"/>
    </row>
    <row r="89" ht="15.75" customHeight="1">
      <c r="A89" s="24"/>
      <c r="B89" s="115" t="s">
        <v>133</v>
      </c>
      <c r="C89" s="157">
        <v>1.0</v>
      </c>
      <c r="D89" s="158">
        <v>1.0</v>
      </c>
      <c r="E89" s="116"/>
      <c r="F89" s="117"/>
      <c r="G89" s="116"/>
      <c r="H89" s="117"/>
      <c r="I89" s="116"/>
      <c r="J89" s="117"/>
      <c r="K89" s="116"/>
      <c r="L89" s="117"/>
      <c r="M89" s="116"/>
      <c r="N89" s="117"/>
      <c r="O89" s="116"/>
      <c r="P89" s="117"/>
      <c r="Q89" s="116"/>
      <c r="R89" s="117"/>
      <c r="S89" s="116"/>
      <c r="T89" s="117"/>
      <c r="U89" s="116"/>
      <c r="V89" s="117"/>
      <c r="W89" s="116"/>
      <c r="X89" s="117"/>
      <c r="Y89" s="116"/>
      <c r="Z89" s="117"/>
      <c r="AA89" s="114"/>
      <c r="AB89" s="118"/>
      <c r="AC89" s="32" t="s">
        <v>38</v>
      </c>
      <c r="AD89" s="6">
        <f>SUM(AA62:AA89,Y62:Y89,W62:W89,U62:U89,S62:S89,Q62:Q88,Q89,O62:O89,M62:M89,K62:K89,I62:I89,G62:G89,E62:E89,C62:C89)</f>
        <v>9.5</v>
      </c>
      <c r="AE89" s="6">
        <f>SUM(AB62:AB89,Z62:Z89,X62:X89,V62:V89,T62:T89,R62:R89,P62:P89,N62:N89,L62:L89,J62:J89,H62:H89,F62:F89,D62:D89)</f>
        <v>12</v>
      </c>
    </row>
    <row r="90" ht="15.75" customHeight="1">
      <c r="A90" s="24"/>
      <c r="B90" s="115" t="s">
        <v>134</v>
      </c>
      <c r="C90" s="116"/>
      <c r="D90" s="117"/>
      <c r="E90" s="116"/>
      <c r="F90" s="117"/>
      <c r="G90" s="116"/>
      <c r="H90" s="117"/>
      <c r="I90" s="116"/>
      <c r="J90" s="117"/>
      <c r="K90" s="116"/>
      <c r="L90" s="117"/>
      <c r="M90" s="116"/>
      <c r="N90" s="117"/>
      <c r="O90" s="116"/>
      <c r="P90" s="117"/>
      <c r="Q90" s="116"/>
      <c r="R90" s="117"/>
      <c r="S90" s="116"/>
      <c r="T90" s="117"/>
      <c r="U90" s="116"/>
      <c r="V90" s="117"/>
      <c r="W90" s="116"/>
      <c r="X90" s="117"/>
      <c r="Y90" s="116"/>
      <c r="Z90" s="117"/>
      <c r="AA90" s="114"/>
      <c r="AB90" s="118"/>
      <c r="AC90" s="6"/>
      <c r="AD90" s="6"/>
      <c r="AE90" s="6"/>
    </row>
    <row r="91" ht="15.75" customHeight="1">
      <c r="A91" s="24"/>
      <c r="B91" s="115" t="s">
        <v>135</v>
      </c>
      <c r="C91" s="116"/>
      <c r="D91" s="117"/>
      <c r="E91" s="116"/>
      <c r="F91" s="117"/>
      <c r="G91" s="116"/>
      <c r="H91" s="117"/>
      <c r="I91" s="116"/>
      <c r="J91" s="117"/>
      <c r="K91" s="116"/>
      <c r="L91" s="117"/>
      <c r="M91" s="116"/>
      <c r="N91" s="117"/>
      <c r="O91" s="116"/>
      <c r="P91" s="117"/>
      <c r="Q91" s="116"/>
      <c r="R91" s="117"/>
      <c r="S91" s="116"/>
      <c r="T91" s="117"/>
      <c r="U91" s="116"/>
      <c r="V91" s="117"/>
      <c r="W91" s="116"/>
      <c r="X91" s="117"/>
      <c r="Y91" s="116"/>
      <c r="Z91" s="117"/>
      <c r="AA91" s="114"/>
      <c r="AB91" s="118"/>
      <c r="AC91" s="6"/>
      <c r="AD91" s="6"/>
      <c r="AE91" s="6"/>
    </row>
    <row r="92" ht="15.75" customHeight="1">
      <c r="A92" s="12"/>
      <c r="B92" s="115" t="s">
        <v>136</v>
      </c>
      <c r="C92" s="120"/>
      <c r="D92" s="121"/>
      <c r="E92" s="120"/>
      <c r="F92" s="121"/>
      <c r="G92" s="120"/>
      <c r="H92" s="121"/>
      <c r="I92" s="120"/>
      <c r="J92" s="121"/>
      <c r="K92" s="120"/>
      <c r="L92" s="121"/>
      <c r="M92" s="120"/>
      <c r="N92" s="121"/>
      <c r="O92" s="120"/>
      <c r="P92" s="121"/>
      <c r="Q92" s="120"/>
      <c r="R92" s="121"/>
      <c r="S92" s="120"/>
      <c r="T92" s="121"/>
      <c r="U92" s="120"/>
      <c r="V92" s="121"/>
      <c r="W92" s="120"/>
      <c r="X92" s="121"/>
      <c r="Y92" s="120"/>
      <c r="Z92" s="121"/>
      <c r="AA92" s="122"/>
      <c r="AB92" s="123"/>
      <c r="AC92" s="6"/>
      <c r="AD92" s="6"/>
      <c r="AE92" s="6"/>
    </row>
    <row r="93" ht="15.75" customHeight="1">
      <c r="A93" s="6"/>
      <c r="B93" s="127" t="s">
        <v>38</v>
      </c>
      <c r="C93" s="129">
        <f t="shared" ref="C93:AB93" si="5">SUM(C3:C92)</f>
        <v>9.5</v>
      </c>
      <c r="D93" s="129">
        <f t="shared" si="5"/>
        <v>14.5</v>
      </c>
      <c r="E93" s="129">
        <f t="shared" si="5"/>
        <v>14</v>
      </c>
      <c r="F93" s="129">
        <f t="shared" si="5"/>
        <v>24</v>
      </c>
      <c r="G93" s="129">
        <f t="shared" si="5"/>
        <v>10</v>
      </c>
      <c r="H93" s="129">
        <f t="shared" si="5"/>
        <v>14</v>
      </c>
      <c r="I93" s="129">
        <f t="shared" si="5"/>
        <v>21</v>
      </c>
      <c r="J93" s="129">
        <f t="shared" si="5"/>
        <v>23</v>
      </c>
      <c r="K93" s="129">
        <f t="shared" si="5"/>
        <v>17</v>
      </c>
      <c r="L93" s="129">
        <f t="shared" si="5"/>
        <v>20</v>
      </c>
      <c r="M93" s="129">
        <f t="shared" si="5"/>
        <v>14</v>
      </c>
      <c r="N93" s="129">
        <f t="shared" si="5"/>
        <v>13</v>
      </c>
      <c r="O93" s="129">
        <f t="shared" si="5"/>
        <v>22</v>
      </c>
      <c r="P93" s="129">
        <f t="shared" si="5"/>
        <v>27</v>
      </c>
      <c r="Q93" s="129">
        <f t="shared" si="5"/>
        <v>17</v>
      </c>
      <c r="R93" s="129">
        <f t="shared" si="5"/>
        <v>17</v>
      </c>
      <c r="S93" s="129">
        <f t="shared" si="5"/>
        <v>18</v>
      </c>
      <c r="T93" s="129">
        <f t="shared" si="5"/>
        <v>22</v>
      </c>
      <c r="U93" s="129">
        <f t="shared" si="5"/>
        <v>15</v>
      </c>
      <c r="V93" s="129">
        <f t="shared" si="5"/>
        <v>20</v>
      </c>
      <c r="W93" s="129">
        <f t="shared" si="5"/>
        <v>18</v>
      </c>
      <c r="X93" s="129">
        <f t="shared" si="5"/>
        <v>20</v>
      </c>
      <c r="Y93" s="129">
        <f t="shared" si="5"/>
        <v>10</v>
      </c>
      <c r="Z93" s="129">
        <f t="shared" si="5"/>
        <v>12</v>
      </c>
      <c r="AA93" s="129">
        <f t="shared" si="5"/>
        <v>19</v>
      </c>
      <c r="AB93" s="129">
        <f t="shared" si="5"/>
        <v>28.5</v>
      </c>
      <c r="AC93" s="6"/>
      <c r="AD93" s="6"/>
      <c r="AE93" s="6"/>
    </row>
    <row r="94" ht="15.75" customHeight="1">
      <c r="A94" s="6"/>
      <c r="B94" s="133"/>
      <c r="C94" s="133"/>
      <c r="D94" s="133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  <c r="R94" s="133"/>
      <c r="S94" s="133"/>
      <c r="T94" s="133"/>
      <c r="U94" s="133"/>
      <c r="V94" s="133"/>
      <c r="W94" s="133"/>
      <c r="X94" s="133"/>
      <c r="Y94" s="133"/>
      <c r="Z94" s="133"/>
      <c r="AA94" s="133"/>
      <c r="AB94" s="133"/>
      <c r="AC94" s="6"/>
      <c r="AD94" s="6"/>
      <c r="AE94" s="6"/>
    </row>
    <row r="95" ht="15.75" customHeight="1">
      <c r="A95" s="6"/>
      <c r="B95" s="133"/>
      <c r="C95" s="133"/>
      <c r="D95" s="13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  <c r="R95" s="133"/>
      <c r="S95" s="133"/>
      <c r="T95" s="133"/>
      <c r="U95" s="133"/>
      <c r="V95" s="133"/>
      <c r="W95" s="133"/>
      <c r="X95" s="133"/>
      <c r="Y95" s="133"/>
      <c r="Z95" s="133"/>
      <c r="AA95" s="133"/>
      <c r="AB95" s="133"/>
      <c r="AC95" s="6"/>
      <c r="AD95" s="6"/>
      <c r="AE95" s="6"/>
    </row>
    <row r="96" ht="15.75" customHeight="1">
      <c r="A96" s="6"/>
      <c r="B96" s="133"/>
      <c r="C96" s="133"/>
      <c r="D96" s="13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  <c r="R96" s="133"/>
      <c r="S96" s="133"/>
      <c r="T96" s="133"/>
      <c r="U96" s="133"/>
      <c r="V96" s="133"/>
      <c r="W96" s="133"/>
      <c r="X96" s="133"/>
      <c r="Y96" s="133"/>
      <c r="Z96" s="133"/>
      <c r="AA96" s="133"/>
      <c r="AB96" s="133"/>
      <c r="AC96" s="6"/>
      <c r="AD96" s="6"/>
      <c r="AE96" s="6"/>
    </row>
    <row r="97" ht="15.75" customHeight="1">
      <c r="A97" s="6"/>
      <c r="B97" s="133"/>
      <c r="C97" s="133"/>
      <c r="D97" s="13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  <c r="R97" s="133"/>
      <c r="S97" s="133"/>
      <c r="T97" s="133"/>
      <c r="U97" s="133"/>
      <c r="V97" s="133"/>
      <c r="W97" s="133"/>
      <c r="X97" s="133"/>
      <c r="Y97" s="133"/>
      <c r="Z97" s="133"/>
      <c r="AA97" s="133"/>
      <c r="AB97" s="133"/>
      <c r="AC97" s="6"/>
      <c r="AD97" s="6"/>
      <c r="AE97" s="6"/>
    </row>
    <row r="98" ht="15.75" customHeight="1">
      <c r="A98" s="6"/>
      <c r="B98" s="133"/>
      <c r="C98" s="133"/>
      <c r="D98" s="13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  <c r="R98" s="133"/>
      <c r="S98" s="133"/>
      <c r="T98" s="133"/>
      <c r="U98" s="133"/>
      <c r="V98" s="133"/>
      <c r="W98" s="133"/>
      <c r="X98" s="133"/>
      <c r="Y98" s="133"/>
      <c r="Z98" s="133"/>
      <c r="AA98" s="133"/>
      <c r="AB98" s="133"/>
      <c r="AC98" s="6"/>
      <c r="AD98" s="6"/>
      <c r="AE98" s="6"/>
    </row>
    <row r="99" ht="15.75" customHeight="1">
      <c r="A99" s="6"/>
      <c r="B99" s="133"/>
      <c r="C99" s="133"/>
      <c r="D99" s="133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  <c r="R99" s="133"/>
      <c r="S99" s="133"/>
      <c r="T99" s="133"/>
      <c r="U99" s="133"/>
      <c r="V99" s="133"/>
      <c r="W99" s="133"/>
      <c r="X99" s="133"/>
      <c r="Y99" s="133"/>
      <c r="Z99" s="133"/>
      <c r="AA99" s="133"/>
      <c r="AB99" s="133"/>
      <c r="AC99" s="6"/>
      <c r="AD99" s="6"/>
      <c r="AE99" s="6"/>
    </row>
    <row r="100" ht="15.75" customHeight="1">
      <c r="A100" s="6"/>
      <c r="B100" s="133"/>
      <c r="C100" s="133"/>
      <c r="D100" s="13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  <c r="R100" s="133"/>
      <c r="S100" s="133"/>
      <c r="T100" s="133"/>
      <c r="U100" s="133"/>
      <c r="V100" s="133"/>
      <c r="W100" s="133"/>
      <c r="X100" s="133"/>
      <c r="Y100" s="133"/>
      <c r="Z100" s="133"/>
      <c r="AA100" s="133"/>
      <c r="AB100" s="133"/>
      <c r="AC100" s="6"/>
      <c r="AD100" s="6"/>
      <c r="AE100" s="6"/>
    </row>
    <row r="101" ht="15.75" customHeight="1">
      <c r="A101" s="6"/>
      <c r="B101" s="133"/>
      <c r="C101" s="133"/>
      <c r="D101" s="13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  <c r="R101" s="133"/>
      <c r="S101" s="133"/>
      <c r="T101" s="133"/>
      <c r="U101" s="133"/>
      <c r="V101" s="133"/>
      <c r="W101" s="133"/>
      <c r="X101" s="133"/>
      <c r="Y101" s="133"/>
      <c r="Z101" s="133"/>
      <c r="AA101" s="133"/>
      <c r="AB101" s="133"/>
      <c r="AC101" s="6"/>
      <c r="AD101" s="6"/>
      <c r="AE101" s="6"/>
    </row>
    <row r="102" ht="15.75" customHeight="1">
      <c r="A102" s="6"/>
      <c r="B102" s="133"/>
      <c r="C102" s="133"/>
      <c r="D102" s="13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  <c r="R102" s="133"/>
      <c r="S102" s="133"/>
      <c r="T102" s="133"/>
      <c r="U102" s="133"/>
      <c r="V102" s="133"/>
      <c r="W102" s="133"/>
      <c r="X102" s="133"/>
      <c r="Y102" s="133"/>
      <c r="Z102" s="133"/>
      <c r="AA102" s="133"/>
      <c r="AB102" s="133"/>
      <c r="AC102" s="6"/>
      <c r="AD102" s="6"/>
      <c r="AE102" s="6"/>
    </row>
    <row r="103" ht="15.75" customHeight="1">
      <c r="A103" s="6"/>
      <c r="B103" s="133"/>
      <c r="C103" s="133"/>
      <c r="D103" s="133"/>
      <c r="E103" s="133"/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  <c r="R103" s="133"/>
      <c r="S103" s="133"/>
      <c r="T103" s="133"/>
      <c r="U103" s="133"/>
      <c r="V103" s="133"/>
      <c r="W103" s="133"/>
      <c r="X103" s="133"/>
      <c r="Y103" s="133"/>
      <c r="Z103" s="133"/>
      <c r="AA103" s="133"/>
      <c r="AB103" s="133"/>
      <c r="AC103" s="6"/>
      <c r="AD103" s="6"/>
      <c r="AE103" s="6"/>
    </row>
    <row r="104" ht="15.75" customHeight="1">
      <c r="A104" s="6"/>
      <c r="B104" s="133"/>
      <c r="C104" s="133"/>
      <c r="D104" s="133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  <c r="R104" s="133"/>
      <c r="S104" s="133"/>
      <c r="T104" s="133"/>
      <c r="U104" s="133"/>
      <c r="V104" s="133"/>
      <c r="W104" s="133"/>
      <c r="X104" s="133"/>
      <c r="Y104" s="133"/>
      <c r="Z104" s="133"/>
      <c r="AA104" s="133"/>
      <c r="AB104" s="133"/>
      <c r="AC104" s="6"/>
      <c r="AD104" s="6"/>
      <c r="AE104" s="6"/>
    </row>
    <row r="105" ht="15.75" customHeight="1">
      <c r="A105" s="6"/>
      <c r="B105" s="133"/>
      <c r="C105" s="133"/>
      <c r="D105" s="13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  <c r="R105" s="133"/>
      <c r="S105" s="133"/>
      <c r="T105" s="133"/>
      <c r="U105" s="133"/>
      <c r="V105" s="133"/>
      <c r="W105" s="133"/>
      <c r="X105" s="133"/>
      <c r="Y105" s="133"/>
      <c r="Z105" s="133"/>
      <c r="AA105" s="133"/>
      <c r="AB105" s="133"/>
      <c r="AC105" s="6"/>
      <c r="AD105" s="6"/>
      <c r="AE105" s="6"/>
    </row>
    <row r="106" ht="15.75" customHeight="1">
      <c r="A106" s="6"/>
      <c r="B106" s="133"/>
      <c r="C106" s="133"/>
      <c r="D106" s="133"/>
      <c r="E106" s="133"/>
      <c r="F106" s="133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  <c r="R106" s="133"/>
      <c r="S106" s="133"/>
      <c r="T106" s="133"/>
      <c r="U106" s="133"/>
      <c r="V106" s="133"/>
      <c r="W106" s="133"/>
      <c r="X106" s="133"/>
      <c r="Y106" s="133"/>
      <c r="Z106" s="133"/>
      <c r="AA106" s="133"/>
      <c r="AB106" s="133"/>
      <c r="AC106" s="6"/>
      <c r="AD106" s="6"/>
      <c r="AE106" s="6"/>
    </row>
    <row r="107" ht="15.75" customHeight="1">
      <c r="A107" s="6"/>
      <c r="B107" s="133"/>
      <c r="C107" s="133"/>
      <c r="D107" s="13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  <c r="R107" s="133"/>
      <c r="S107" s="133"/>
      <c r="T107" s="133"/>
      <c r="U107" s="133"/>
      <c r="V107" s="133"/>
      <c r="W107" s="133"/>
      <c r="X107" s="133"/>
      <c r="Y107" s="133"/>
      <c r="Z107" s="133"/>
      <c r="AA107" s="133"/>
      <c r="AB107" s="133"/>
      <c r="AC107" s="6"/>
      <c r="AD107" s="6"/>
      <c r="AE107" s="6"/>
    </row>
    <row r="108" ht="15.75" customHeight="1">
      <c r="A108" s="6"/>
      <c r="B108" s="133"/>
      <c r="C108" s="133"/>
      <c r="D108" s="133"/>
      <c r="E108" s="133"/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  <c r="R108" s="133"/>
      <c r="S108" s="133"/>
      <c r="T108" s="133"/>
      <c r="U108" s="133"/>
      <c r="V108" s="133"/>
      <c r="W108" s="133"/>
      <c r="X108" s="133"/>
      <c r="Y108" s="133"/>
      <c r="Z108" s="133"/>
      <c r="AA108" s="133"/>
      <c r="AB108" s="133"/>
      <c r="AC108" s="6"/>
      <c r="AD108" s="6"/>
      <c r="AE108" s="6"/>
    </row>
    <row r="109" ht="15.75" customHeight="1">
      <c r="A109" s="6"/>
      <c r="B109" s="133"/>
      <c r="C109" s="133"/>
      <c r="D109" s="13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  <c r="R109" s="133"/>
      <c r="S109" s="133"/>
      <c r="T109" s="133"/>
      <c r="U109" s="133"/>
      <c r="V109" s="133"/>
      <c r="W109" s="133"/>
      <c r="X109" s="133"/>
      <c r="Y109" s="133"/>
      <c r="Z109" s="133"/>
      <c r="AA109" s="133"/>
      <c r="AB109" s="133"/>
      <c r="AC109" s="6"/>
      <c r="AD109" s="6"/>
      <c r="AE109" s="6"/>
    </row>
    <row r="110" ht="15.75" customHeight="1">
      <c r="A110" s="6"/>
      <c r="B110" s="133"/>
      <c r="C110" s="133"/>
      <c r="D110" s="13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  <c r="R110" s="133"/>
      <c r="S110" s="133"/>
      <c r="T110" s="133"/>
      <c r="U110" s="133"/>
      <c r="V110" s="133"/>
      <c r="W110" s="133"/>
      <c r="X110" s="133"/>
      <c r="Y110" s="133"/>
      <c r="Z110" s="133"/>
      <c r="AA110" s="133"/>
      <c r="AB110" s="133"/>
      <c r="AC110" s="6"/>
      <c r="AD110" s="6"/>
      <c r="AE110" s="6"/>
    </row>
    <row r="111" ht="15.75" customHeight="1">
      <c r="A111" s="6"/>
      <c r="B111" s="133"/>
      <c r="C111" s="133"/>
      <c r="D111" s="13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  <c r="R111" s="133"/>
      <c r="S111" s="133"/>
      <c r="T111" s="133"/>
      <c r="U111" s="133"/>
      <c r="V111" s="133"/>
      <c r="W111" s="133"/>
      <c r="X111" s="133"/>
      <c r="Y111" s="133"/>
      <c r="Z111" s="133"/>
      <c r="AA111" s="133"/>
      <c r="AB111" s="133"/>
      <c r="AC111" s="6"/>
      <c r="AD111" s="6"/>
      <c r="AE111" s="6"/>
    </row>
    <row r="112" ht="15.75" customHeight="1">
      <c r="A112" s="6"/>
      <c r="B112" s="133"/>
      <c r="C112" s="133"/>
      <c r="D112" s="133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  <c r="R112" s="133"/>
      <c r="S112" s="133"/>
      <c r="T112" s="133"/>
      <c r="U112" s="133"/>
      <c r="V112" s="133"/>
      <c r="W112" s="133"/>
      <c r="X112" s="133"/>
      <c r="Y112" s="133"/>
      <c r="Z112" s="133"/>
      <c r="AA112" s="133"/>
      <c r="AB112" s="133"/>
      <c r="AC112" s="6"/>
      <c r="AD112" s="6"/>
      <c r="AE112" s="6"/>
    </row>
    <row r="113" ht="15.75" customHeight="1">
      <c r="A113" s="6"/>
      <c r="B113" s="133"/>
      <c r="C113" s="133"/>
      <c r="D113" s="133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6"/>
      <c r="AD113" s="6"/>
      <c r="AE113" s="6"/>
    </row>
    <row r="114" ht="15.75" customHeight="1">
      <c r="A114" s="6"/>
      <c r="B114" s="133"/>
      <c r="C114" s="133"/>
      <c r="D114" s="13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  <c r="R114" s="133"/>
      <c r="S114" s="133"/>
      <c r="T114" s="133"/>
      <c r="U114" s="133"/>
      <c r="V114" s="133"/>
      <c r="W114" s="133"/>
      <c r="X114" s="133"/>
      <c r="Y114" s="133"/>
      <c r="Z114" s="133"/>
      <c r="AA114" s="133"/>
      <c r="AB114" s="133"/>
      <c r="AC114" s="6"/>
      <c r="AD114" s="6"/>
      <c r="AE114" s="6"/>
    </row>
    <row r="115" ht="15.75" customHeight="1">
      <c r="A115" s="6"/>
      <c r="B115" s="133"/>
      <c r="C115" s="133"/>
      <c r="D115" s="13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  <c r="R115" s="133"/>
      <c r="S115" s="133"/>
      <c r="T115" s="133"/>
      <c r="U115" s="133"/>
      <c r="V115" s="133"/>
      <c r="W115" s="133"/>
      <c r="X115" s="133"/>
      <c r="Y115" s="133"/>
      <c r="Z115" s="133"/>
      <c r="AA115" s="133"/>
      <c r="AB115" s="133"/>
      <c r="AC115" s="6"/>
      <c r="AD115" s="6"/>
      <c r="AE115" s="6"/>
    </row>
    <row r="116" ht="15.75" customHeight="1">
      <c r="A116" s="6"/>
      <c r="B116" s="133"/>
      <c r="C116" s="133"/>
      <c r="D116" s="133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  <c r="R116" s="133"/>
      <c r="S116" s="133"/>
      <c r="T116" s="133"/>
      <c r="U116" s="133"/>
      <c r="V116" s="133"/>
      <c r="W116" s="133"/>
      <c r="X116" s="133"/>
      <c r="Y116" s="133"/>
      <c r="Z116" s="133"/>
      <c r="AA116" s="133"/>
      <c r="AB116" s="133"/>
      <c r="AC116" s="6"/>
      <c r="AD116" s="6"/>
      <c r="AE116" s="6"/>
    </row>
    <row r="117" ht="15.75" customHeight="1">
      <c r="A117" s="6"/>
      <c r="B117" s="133"/>
      <c r="C117" s="133"/>
      <c r="D117" s="13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  <c r="R117" s="133"/>
      <c r="S117" s="133"/>
      <c r="T117" s="133"/>
      <c r="U117" s="133"/>
      <c r="V117" s="133"/>
      <c r="W117" s="133"/>
      <c r="X117" s="133"/>
      <c r="Y117" s="133"/>
      <c r="Z117" s="133"/>
      <c r="AA117" s="133"/>
      <c r="AB117" s="133"/>
      <c r="AC117" s="6"/>
      <c r="AD117" s="6"/>
      <c r="AE117" s="6"/>
    </row>
    <row r="118" ht="15.75" customHeight="1">
      <c r="A118" s="6"/>
      <c r="B118" s="133"/>
      <c r="C118" s="133"/>
      <c r="D118" s="13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  <c r="R118" s="133"/>
      <c r="S118" s="133"/>
      <c r="T118" s="133"/>
      <c r="U118" s="133"/>
      <c r="V118" s="133"/>
      <c r="W118" s="133"/>
      <c r="X118" s="133"/>
      <c r="Y118" s="133"/>
      <c r="Z118" s="133"/>
      <c r="AA118" s="133"/>
      <c r="AB118" s="133"/>
      <c r="AC118" s="6"/>
      <c r="AD118" s="6"/>
      <c r="AE118" s="6"/>
    </row>
    <row r="119" ht="15.75" customHeight="1">
      <c r="A119" s="6"/>
      <c r="B119" s="133"/>
      <c r="C119" s="133"/>
      <c r="D119" s="133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  <c r="R119" s="133"/>
      <c r="S119" s="133"/>
      <c r="T119" s="133"/>
      <c r="U119" s="133"/>
      <c r="V119" s="133"/>
      <c r="W119" s="133"/>
      <c r="X119" s="133"/>
      <c r="Y119" s="133"/>
      <c r="Z119" s="133"/>
      <c r="AA119" s="133"/>
      <c r="AB119" s="133"/>
      <c r="AC119" s="6"/>
      <c r="AD119" s="6"/>
      <c r="AE119" s="6"/>
    </row>
    <row r="120" ht="15.75" customHeight="1">
      <c r="A120" s="6"/>
      <c r="B120" s="133"/>
      <c r="C120" s="133"/>
      <c r="D120" s="133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  <c r="R120" s="133"/>
      <c r="S120" s="133"/>
      <c r="T120" s="133"/>
      <c r="U120" s="133"/>
      <c r="V120" s="133"/>
      <c r="W120" s="133"/>
      <c r="X120" s="133"/>
      <c r="Y120" s="133"/>
      <c r="Z120" s="133"/>
      <c r="AA120" s="133"/>
      <c r="AB120" s="133"/>
      <c r="AC120" s="6"/>
      <c r="AD120" s="6"/>
      <c r="AE120" s="6"/>
    </row>
    <row r="121" ht="15.75" customHeight="1">
      <c r="A121" s="6"/>
      <c r="B121" s="133"/>
      <c r="C121" s="133"/>
      <c r="D121" s="13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  <c r="R121" s="133"/>
      <c r="S121" s="133"/>
      <c r="T121" s="133"/>
      <c r="U121" s="133"/>
      <c r="V121" s="133"/>
      <c r="W121" s="133"/>
      <c r="X121" s="133"/>
      <c r="Y121" s="133"/>
      <c r="Z121" s="133"/>
      <c r="AA121" s="133"/>
      <c r="AB121" s="133"/>
      <c r="AC121" s="6"/>
      <c r="AD121" s="6"/>
      <c r="AE121" s="6"/>
    </row>
    <row r="122" ht="15.75" customHeight="1">
      <c r="A122" s="6"/>
      <c r="B122" s="133"/>
      <c r="C122" s="133"/>
      <c r="D122" s="13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  <c r="R122" s="133"/>
      <c r="S122" s="133"/>
      <c r="T122" s="133"/>
      <c r="U122" s="133"/>
      <c r="V122" s="133"/>
      <c r="W122" s="133"/>
      <c r="X122" s="133"/>
      <c r="Y122" s="133"/>
      <c r="Z122" s="133"/>
      <c r="AA122" s="133"/>
      <c r="AB122" s="133"/>
      <c r="AC122" s="6"/>
      <c r="AD122" s="6"/>
      <c r="AE122" s="6"/>
    </row>
    <row r="123" ht="15.75" customHeight="1">
      <c r="A123" s="6"/>
      <c r="B123" s="133"/>
      <c r="C123" s="133"/>
      <c r="D123" s="133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  <c r="R123" s="133"/>
      <c r="S123" s="133"/>
      <c r="T123" s="133"/>
      <c r="U123" s="133"/>
      <c r="V123" s="133"/>
      <c r="W123" s="133"/>
      <c r="X123" s="133"/>
      <c r="Y123" s="133"/>
      <c r="Z123" s="133"/>
      <c r="AA123" s="133"/>
      <c r="AB123" s="133"/>
      <c r="AC123" s="6"/>
      <c r="AD123" s="6"/>
      <c r="AE123" s="6"/>
    </row>
    <row r="124" ht="15.75" customHeight="1">
      <c r="A124" s="6"/>
      <c r="B124" s="133"/>
      <c r="C124" s="133"/>
      <c r="D124" s="133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  <c r="R124" s="133"/>
      <c r="S124" s="133"/>
      <c r="T124" s="133"/>
      <c r="U124" s="133"/>
      <c r="V124" s="133"/>
      <c r="W124" s="133"/>
      <c r="X124" s="133"/>
      <c r="Y124" s="133"/>
      <c r="Z124" s="133"/>
      <c r="AA124" s="133"/>
      <c r="AB124" s="133"/>
      <c r="AC124" s="6"/>
      <c r="AD124" s="6"/>
      <c r="AE124" s="6"/>
    </row>
    <row r="125" ht="15.75" customHeight="1">
      <c r="A125" s="6"/>
      <c r="B125" s="133"/>
      <c r="C125" s="133"/>
      <c r="D125" s="133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  <c r="R125" s="133"/>
      <c r="S125" s="133"/>
      <c r="T125" s="133"/>
      <c r="U125" s="133"/>
      <c r="V125" s="133"/>
      <c r="W125" s="133"/>
      <c r="X125" s="133"/>
      <c r="Y125" s="133"/>
      <c r="Z125" s="133"/>
      <c r="AA125" s="133"/>
      <c r="AB125" s="133"/>
      <c r="AC125" s="6"/>
      <c r="AD125" s="6"/>
      <c r="AE125" s="6"/>
    </row>
    <row r="126" ht="15.75" customHeight="1">
      <c r="A126" s="6"/>
      <c r="B126" s="133"/>
      <c r="C126" s="133"/>
      <c r="D126" s="13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  <c r="R126" s="133"/>
      <c r="S126" s="133"/>
      <c r="T126" s="133"/>
      <c r="U126" s="133"/>
      <c r="V126" s="133"/>
      <c r="W126" s="133"/>
      <c r="X126" s="133"/>
      <c r="Y126" s="133"/>
      <c r="Z126" s="133"/>
      <c r="AA126" s="133"/>
      <c r="AB126" s="133"/>
      <c r="AC126" s="6"/>
      <c r="AD126" s="6"/>
      <c r="AE126" s="6"/>
    </row>
    <row r="127" ht="15.75" customHeight="1">
      <c r="A127" s="6"/>
      <c r="B127" s="133"/>
      <c r="C127" s="133"/>
      <c r="D127" s="13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  <c r="R127" s="133"/>
      <c r="S127" s="133"/>
      <c r="T127" s="133"/>
      <c r="U127" s="133"/>
      <c r="V127" s="133"/>
      <c r="W127" s="133"/>
      <c r="X127" s="133"/>
      <c r="Y127" s="133"/>
      <c r="Z127" s="133"/>
      <c r="AA127" s="133"/>
      <c r="AB127" s="133"/>
      <c r="AC127" s="6"/>
      <c r="AD127" s="6"/>
      <c r="AE127" s="6"/>
    </row>
    <row r="128" ht="15.75" customHeight="1">
      <c r="A128" s="6"/>
      <c r="B128" s="133"/>
      <c r="C128" s="133"/>
      <c r="D128" s="13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  <c r="R128" s="133"/>
      <c r="S128" s="133"/>
      <c r="T128" s="133"/>
      <c r="U128" s="133"/>
      <c r="V128" s="133"/>
      <c r="W128" s="133"/>
      <c r="X128" s="133"/>
      <c r="Y128" s="133"/>
      <c r="Z128" s="133"/>
      <c r="AA128" s="133"/>
      <c r="AB128" s="133"/>
      <c r="AC128" s="6"/>
      <c r="AD128" s="6"/>
      <c r="AE128" s="6"/>
    </row>
    <row r="129" ht="15.75" customHeight="1">
      <c r="A129" s="6"/>
      <c r="B129" s="133"/>
      <c r="C129" s="133"/>
      <c r="D129" s="13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  <c r="R129" s="133"/>
      <c r="S129" s="133"/>
      <c r="T129" s="133"/>
      <c r="U129" s="133"/>
      <c r="V129" s="133"/>
      <c r="W129" s="133"/>
      <c r="X129" s="133"/>
      <c r="Y129" s="133"/>
      <c r="Z129" s="133"/>
      <c r="AA129" s="133"/>
      <c r="AB129" s="133"/>
      <c r="AC129" s="6"/>
      <c r="AD129" s="6"/>
      <c r="AE129" s="6"/>
    </row>
    <row r="130" ht="15.75" customHeight="1">
      <c r="A130" s="6"/>
      <c r="B130" s="133"/>
      <c r="C130" s="133"/>
      <c r="D130" s="13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  <c r="R130" s="133"/>
      <c r="S130" s="133"/>
      <c r="T130" s="133"/>
      <c r="U130" s="133"/>
      <c r="V130" s="133"/>
      <c r="W130" s="133"/>
      <c r="X130" s="133"/>
      <c r="Y130" s="133"/>
      <c r="Z130" s="133"/>
      <c r="AA130" s="133"/>
      <c r="AB130" s="133"/>
      <c r="AC130" s="6"/>
      <c r="AD130" s="6"/>
      <c r="AE130" s="6"/>
    </row>
    <row r="131" ht="15.75" customHeight="1">
      <c r="A131" s="6"/>
      <c r="B131" s="133"/>
      <c r="C131" s="133"/>
      <c r="D131" s="13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  <c r="R131" s="133"/>
      <c r="S131" s="133"/>
      <c r="T131" s="133"/>
      <c r="U131" s="133"/>
      <c r="V131" s="133"/>
      <c r="W131" s="133"/>
      <c r="X131" s="133"/>
      <c r="Y131" s="133"/>
      <c r="Z131" s="133"/>
      <c r="AA131" s="133"/>
      <c r="AB131" s="133"/>
      <c r="AC131" s="6"/>
      <c r="AD131" s="6"/>
      <c r="AE131" s="6"/>
    </row>
    <row r="132" ht="15.75" customHeight="1">
      <c r="A132" s="6"/>
      <c r="B132" s="133"/>
      <c r="C132" s="133"/>
      <c r="D132" s="13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  <c r="R132" s="133"/>
      <c r="S132" s="133"/>
      <c r="T132" s="133"/>
      <c r="U132" s="133"/>
      <c r="V132" s="133"/>
      <c r="W132" s="133"/>
      <c r="X132" s="133"/>
      <c r="Y132" s="133"/>
      <c r="Z132" s="133"/>
      <c r="AA132" s="133"/>
      <c r="AB132" s="133"/>
      <c r="AC132" s="6"/>
      <c r="AD132" s="6"/>
      <c r="AE132" s="6"/>
    </row>
    <row r="133" ht="15.75" customHeight="1">
      <c r="A133" s="6"/>
      <c r="B133" s="133"/>
      <c r="C133" s="133"/>
      <c r="D133" s="133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  <c r="R133" s="133"/>
      <c r="S133" s="133"/>
      <c r="T133" s="133"/>
      <c r="U133" s="133"/>
      <c r="V133" s="133"/>
      <c r="W133" s="133"/>
      <c r="X133" s="133"/>
      <c r="Y133" s="133"/>
      <c r="Z133" s="133"/>
      <c r="AA133" s="133"/>
      <c r="AB133" s="133"/>
      <c r="AC133" s="6"/>
      <c r="AD133" s="6"/>
      <c r="AE133" s="6"/>
    </row>
    <row r="134" ht="15.75" customHeight="1">
      <c r="A134" s="6"/>
      <c r="B134" s="133"/>
      <c r="C134" s="133"/>
      <c r="D134" s="13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  <c r="R134" s="133"/>
      <c r="S134" s="133"/>
      <c r="T134" s="133"/>
      <c r="U134" s="133"/>
      <c r="V134" s="133"/>
      <c r="W134" s="133"/>
      <c r="X134" s="133"/>
      <c r="Y134" s="133"/>
      <c r="Z134" s="133"/>
      <c r="AA134" s="133"/>
      <c r="AB134" s="133"/>
      <c r="AC134" s="6"/>
      <c r="AD134" s="6"/>
      <c r="AE134" s="6"/>
    </row>
    <row r="135" ht="15.75" customHeight="1">
      <c r="A135" s="6"/>
      <c r="B135" s="133"/>
      <c r="C135" s="133"/>
      <c r="D135" s="133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  <c r="R135" s="133"/>
      <c r="S135" s="133"/>
      <c r="T135" s="133"/>
      <c r="U135" s="133"/>
      <c r="V135" s="133"/>
      <c r="W135" s="133"/>
      <c r="X135" s="133"/>
      <c r="Y135" s="133"/>
      <c r="Z135" s="133"/>
      <c r="AA135" s="133"/>
      <c r="AB135" s="133"/>
      <c r="AC135" s="6"/>
      <c r="AD135" s="6"/>
      <c r="AE135" s="6"/>
    </row>
    <row r="136" ht="15.75" customHeight="1">
      <c r="A136" s="6"/>
      <c r="B136" s="133"/>
      <c r="C136" s="133"/>
      <c r="D136" s="133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  <c r="R136" s="133"/>
      <c r="S136" s="133"/>
      <c r="T136" s="133"/>
      <c r="U136" s="133"/>
      <c r="V136" s="133"/>
      <c r="W136" s="133"/>
      <c r="X136" s="133"/>
      <c r="Y136" s="133"/>
      <c r="Z136" s="133"/>
      <c r="AA136" s="133"/>
      <c r="AB136" s="133"/>
      <c r="AC136" s="6"/>
      <c r="AD136" s="6"/>
      <c r="AE136" s="6"/>
    </row>
    <row r="137" ht="15.75" customHeight="1">
      <c r="A137" s="6"/>
      <c r="B137" s="133"/>
      <c r="C137" s="133"/>
      <c r="D137" s="13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  <c r="R137" s="133"/>
      <c r="S137" s="133"/>
      <c r="T137" s="133"/>
      <c r="U137" s="133"/>
      <c r="V137" s="133"/>
      <c r="W137" s="133"/>
      <c r="X137" s="133"/>
      <c r="Y137" s="133"/>
      <c r="Z137" s="133"/>
      <c r="AA137" s="133"/>
      <c r="AB137" s="133"/>
      <c r="AC137" s="6"/>
      <c r="AD137" s="6"/>
      <c r="AE137" s="6"/>
    </row>
    <row r="138" ht="15.75" customHeight="1">
      <c r="A138" s="6"/>
      <c r="B138" s="133"/>
      <c r="C138" s="133"/>
      <c r="D138" s="13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  <c r="R138" s="133"/>
      <c r="S138" s="133"/>
      <c r="T138" s="133"/>
      <c r="U138" s="133"/>
      <c r="V138" s="133"/>
      <c r="W138" s="133"/>
      <c r="X138" s="133"/>
      <c r="Y138" s="133"/>
      <c r="Z138" s="133"/>
      <c r="AA138" s="133"/>
      <c r="AB138" s="133"/>
      <c r="AC138" s="6"/>
      <c r="AD138" s="6"/>
      <c r="AE138" s="6"/>
    </row>
    <row r="139" ht="15.75" customHeight="1">
      <c r="A139" s="6"/>
      <c r="B139" s="133"/>
      <c r="C139" s="133"/>
      <c r="D139" s="133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  <c r="R139" s="133"/>
      <c r="S139" s="133"/>
      <c r="T139" s="133"/>
      <c r="U139" s="133"/>
      <c r="V139" s="133"/>
      <c r="W139" s="133"/>
      <c r="X139" s="133"/>
      <c r="Y139" s="133"/>
      <c r="Z139" s="133"/>
      <c r="AA139" s="133"/>
      <c r="AB139" s="133"/>
      <c r="AC139" s="6"/>
      <c r="AD139" s="6"/>
      <c r="AE139" s="6"/>
    </row>
    <row r="140" ht="15.75" customHeight="1">
      <c r="A140" s="6"/>
      <c r="B140" s="133"/>
      <c r="C140" s="133"/>
      <c r="D140" s="133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  <c r="R140" s="133"/>
      <c r="S140" s="133"/>
      <c r="T140" s="133"/>
      <c r="U140" s="133"/>
      <c r="V140" s="133"/>
      <c r="W140" s="133"/>
      <c r="X140" s="133"/>
      <c r="Y140" s="133"/>
      <c r="Z140" s="133"/>
      <c r="AA140" s="133"/>
      <c r="AB140" s="133"/>
      <c r="AC140" s="6"/>
      <c r="AD140" s="6"/>
      <c r="AE140" s="6"/>
    </row>
    <row r="141" ht="15.75" customHeight="1">
      <c r="A141" s="6"/>
      <c r="B141" s="133"/>
      <c r="C141" s="133"/>
      <c r="D141" s="133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  <c r="R141" s="133"/>
      <c r="S141" s="133"/>
      <c r="T141" s="133"/>
      <c r="U141" s="133"/>
      <c r="V141" s="133"/>
      <c r="W141" s="133"/>
      <c r="X141" s="133"/>
      <c r="Y141" s="133"/>
      <c r="Z141" s="133"/>
      <c r="AA141" s="133"/>
      <c r="AB141" s="133"/>
      <c r="AC141" s="6"/>
      <c r="AD141" s="6"/>
      <c r="AE141" s="6"/>
    </row>
    <row r="142" ht="15.75" customHeight="1">
      <c r="A142" s="6"/>
      <c r="B142" s="133"/>
      <c r="C142" s="133"/>
      <c r="D142" s="133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  <c r="R142" s="133"/>
      <c r="S142" s="133"/>
      <c r="T142" s="133"/>
      <c r="U142" s="133"/>
      <c r="V142" s="133"/>
      <c r="W142" s="133"/>
      <c r="X142" s="133"/>
      <c r="Y142" s="133"/>
      <c r="Z142" s="133"/>
      <c r="AA142" s="133"/>
      <c r="AB142" s="133"/>
      <c r="AC142" s="6"/>
      <c r="AD142" s="6"/>
      <c r="AE142" s="6"/>
    </row>
    <row r="143" ht="15.75" customHeight="1">
      <c r="A143" s="6"/>
      <c r="B143" s="133"/>
      <c r="C143" s="133"/>
      <c r="D143" s="13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  <c r="R143" s="133"/>
      <c r="S143" s="133"/>
      <c r="T143" s="133"/>
      <c r="U143" s="133"/>
      <c r="V143" s="133"/>
      <c r="W143" s="133"/>
      <c r="X143" s="133"/>
      <c r="Y143" s="133"/>
      <c r="Z143" s="133"/>
      <c r="AA143" s="133"/>
      <c r="AB143" s="133"/>
      <c r="AC143" s="6"/>
      <c r="AD143" s="6"/>
      <c r="AE143" s="6"/>
    </row>
    <row r="144" ht="15.75" customHeight="1">
      <c r="A144" s="6"/>
      <c r="B144" s="133"/>
      <c r="C144" s="133"/>
      <c r="D144" s="13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  <c r="R144" s="133"/>
      <c r="S144" s="133"/>
      <c r="T144" s="133"/>
      <c r="U144" s="133"/>
      <c r="V144" s="133"/>
      <c r="W144" s="133"/>
      <c r="X144" s="133"/>
      <c r="Y144" s="133"/>
      <c r="Z144" s="133"/>
      <c r="AA144" s="133"/>
      <c r="AB144" s="133"/>
      <c r="AC144" s="6"/>
      <c r="AD144" s="6"/>
      <c r="AE144" s="6"/>
    </row>
    <row r="145" ht="15.75" customHeight="1">
      <c r="A145" s="6"/>
      <c r="B145" s="133"/>
      <c r="C145" s="133"/>
      <c r="D145" s="13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  <c r="R145" s="133"/>
      <c r="S145" s="133"/>
      <c r="T145" s="133"/>
      <c r="U145" s="133"/>
      <c r="V145" s="133"/>
      <c r="W145" s="133"/>
      <c r="X145" s="133"/>
      <c r="Y145" s="133"/>
      <c r="Z145" s="133"/>
      <c r="AA145" s="133"/>
      <c r="AB145" s="133"/>
      <c r="AC145" s="6"/>
      <c r="AD145" s="6"/>
      <c r="AE145" s="6"/>
    </row>
    <row r="146" ht="15.75" customHeight="1">
      <c r="A146" s="6"/>
      <c r="B146" s="133"/>
      <c r="C146" s="133"/>
      <c r="D146" s="133"/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  <c r="R146" s="133"/>
      <c r="S146" s="133"/>
      <c r="T146" s="133"/>
      <c r="U146" s="133"/>
      <c r="V146" s="133"/>
      <c r="W146" s="133"/>
      <c r="X146" s="133"/>
      <c r="Y146" s="133"/>
      <c r="Z146" s="133"/>
      <c r="AA146" s="133"/>
      <c r="AB146" s="133"/>
      <c r="AC146" s="6"/>
      <c r="AD146" s="6"/>
      <c r="AE146" s="6"/>
    </row>
    <row r="147" ht="15.75" customHeight="1">
      <c r="A147" s="6"/>
      <c r="B147" s="133"/>
      <c r="C147" s="133"/>
      <c r="D147" s="13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  <c r="R147" s="133"/>
      <c r="S147" s="133"/>
      <c r="T147" s="133"/>
      <c r="U147" s="133"/>
      <c r="V147" s="133"/>
      <c r="W147" s="133"/>
      <c r="X147" s="133"/>
      <c r="Y147" s="133"/>
      <c r="Z147" s="133"/>
      <c r="AA147" s="133"/>
      <c r="AB147" s="133"/>
      <c r="AC147" s="6"/>
      <c r="AD147" s="6"/>
      <c r="AE147" s="6"/>
    </row>
    <row r="148" ht="15.75" customHeight="1">
      <c r="A148" s="6"/>
      <c r="B148" s="133"/>
      <c r="C148" s="133"/>
      <c r="D148" s="13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  <c r="R148" s="133"/>
      <c r="S148" s="133"/>
      <c r="T148" s="133"/>
      <c r="U148" s="133"/>
      <c r="V148" s="133"/>
      <c r="W148" s="133"/>
      <c r="X148" s="133"/>
      <c r="Y148" s="133"/>
      <c r="Z148" s="133"/>
      <c r="AA148" s="133"/>
      <c r="AB148" s="133"/>
      <c r="AC148" s="6"/>
      <c r="AD148" s="6"/>
      <c r="AE148" s="6"/>
    </row>
    <row r="149" ht="15.75" customHeight="1">
      <c r="A149" s="6"/>
      <c r="B149" s="133"/>
      <c r="C149" s="133"/>
      <c r="D149" s="13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  <c r="R149" s="133"/>
      <c r="S149" s="133"/>
      <c r="T149" s="133"/>
      <c r="U149" s="133"/>
      <c r="V149" s="133"/>
      <c r="W149" s="133"/>
      <c r="X149" s="133"/>
      <c r="Y149" s="133"/>
      <c r="Z149" s="133"/>
      <c r="AA149" s="133"/>
      <c r="AB149" s="133"/>
      <c r="AC149" s="6"/>
      <c r="AD149" s="6"/>
      <c r="AE149" s="6"/>
    </row>
    <row r="150" ht="15.75" customHeight="1">
      <c r="A150" s="6"/>
      <c r="B150" s="133"/>
      <c r="C150" s="133"/>
      <c r="D150" s="133"/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  <c r="R150" s="133"/>
      <c r="S150" s="133"/>
      <c r="T150" s="133"/>
      <c r="U150" s="133"/>
      <c r="V150" s="133"/>
      <c r="W150" s="133"/>
      <c r="X150" s="133"/>
      <c r="Y150" s="133"/>
      <c r="Z150" s="133"/>
      <c r="AA150" s="133"/>
      <c r="AB150" s="133"/>
      <c r="AC150" s="6"/>
      <c r="AD150" s="6"/>
      <c r="AE150" s="6"/>
    </row>
    <row r="151" ht="15.75" customHeight="1">
      <c r="A151" s="6"/>
      <c r="B151" s="133"/>
      <c r="C151" s="133"/>
      <c r="D151" s="133"/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  <c r="R151" s="133"/>
      <c r="S151" s="133"/>
      <c r="T151" s="133"/>
      <c r="U151" s="133"/>
      <c r="V151" s="133"/>
      <c r="W151" s="133"/>
      <c r="X151" s="133"/>
      <c r="Y151" s="133"/>
      <c r="Z151" s="133"/>
      <c r="AA151" s="133"/>
      <c r="AB151" s="133"/>
      <c r="AC151" s="6"/>
      <c r="AD151" s="6"/>
      <c r="AE151" s="6"/>
    </row>
    <row r="152" ht="15.75" customHeight="1">
      <c r="A152" s="6"/>
      <c r="B152" s="133"/>
      <c r="C152" s="133"/>
      <c r="D152" s="133"/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  <c r="R152" s="133"/>
      <c r="S152" s="133"/>
      <c r="T152" s="133"/>
      <c r="U152" s="133"/>
      <c r="V152" s="133"/>
      <c r="W152" s="133"/>
      <c r="X152" s="133"/>
      <c r="Y152" s="133"/>
      <c r="Z152" s="133"/>
      <c r="AA152" s="133"/>
      <c r="AB152" s="133"/>
      <c r="AC152" s="6"/>
      <c r="AD152" s="6"/>
      <c r="AE152" s="6"/>
    </row>
    <row r="153" ht="15.75" customHeight="1">
      <c r="A153" s="6"/>
      <c r="B153" s="133"/>
      <c r="C153" s="133"/>
      <c r="D153" s="133"/>
      <c r="E153" s="133"/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  <c r="R153" s="133"/>
      <c r="S153" s="133"/>
      <c r="T153" s="133"/>
      <c r="U153" s="133"/>
      <c r="V153" s="133"/>
      <c r="W153" s="133"/>
      <c r="X153" s="133"/>
      <c r="Y153" s="133"/>
      <c r="Z153" s="133"/>
      <c r="AA153" s="133"/>
      <c r="AB153" s="133"/>
      <c r="AC153" s="6"/>
      <c r="AD153" s="6"/>
      <c r="AE153" s="6"/>
    </row>
    <row r="154" ht="15.75" customHeight="1">
      <c r="A154" s="6"/>
      <c r="B154" s="133"/>
      <c r="C154" s="133"/>
      <c r="D154" s="133"/>
      <c r="E154" s="133"/>
      <c r="F154" s="133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  <c r="R154" s="133"/>
      <c r="S154" s="133"/>
      <c r="T154" s="133"/>
      <c r="U154" s="133"/>
      <c r="V154" s="133"/>
      <c r="W154" s="133"/>
      <c r="X154" s="133"/>
      <c r="Y154" s="133"/>
      <c r="Z154" s="133"/>
      <c r="AA154" s="133"/>
      <c r="AB154" s="133"/>
      <c r="AC154" s="6"/>
      <c r="AD154" s="6"/>
      <c r="AE154" s="6"/>
    </row>
    <row r="155" ht="15.75" customHeight="1">
      <c r="A155" s="6"/>
      <c r="B155" s="133"/>
      <c r="C155" s="133"/>
      <c r="D155" s="13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  <c r="R155" s="133"/>
      <c r="S155" s="133"/>
      <c r="T155" s="133"/>
      <c r="U155" s="133"/>
      <c r="V155" s="133"/>
      <c r="W155" s="133"/>
      <c r="X155" s="133"/>
      <c r="Y155" s="133"/>
      <c r="Z155" s="133"/>
      <c r="AA155" s="133"/>
      <c r="AB155" s="133"/>
      <c r="AC155" s="6"/>
      <c r="AD155" s="6"/>
      <c r="AE155" s="6"/>
    </row>
    <row r="156" ht="15.75" customHeight="1">
      <c r="A156" s="6"/>
      <c r="B156" s="133"/>
      <c r="C156" s="133"/>
      <c r="D156" s="133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  <c r="R156" s="133"/>
      <c r="S156" s="133"/>
      <c r="T156" s="133"/>
      <c r="U156" s="133"/>
      <c r="V156" s="133"/>
      <c r="W156" s="133"/>
      <c r="X156" s="133"/>
      <c r="Y156" s="133"/>
      <c r="Z156" s="133"/>
      <c r="AA156" s="133"/>
      <c r="AB156" s="133"/>
      <c r="AC156" s="6"/>
      <c r="AD156" s="6"/>
      <c r="AE156" s="6"/>
    </row>
    <row r="157" ht="15.75" customHeight="1">
      <c r="A157" s="6"/>
      <c r="B157" s="133"/>
      <c r="C157" s="133"/>
      <c r="D157" s="13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  <c r="R157" s="133"/>
      <c r="S157" s="133"/>
      <c r="T157" s="133"/>
      <c r="U157" s="133"/>
      <c r="V157" s="133"/>
      <c r="W157" s="133"/>
      <c r="X157" s="133"/>
      <c r="Y157" s="133"/>
      <c r="Z157" s="133"/>
      <c r="AA157" s="133"/>
      <c r="AB157" s="133"/>
      <c r="AC157" s="6"/>
      <c r="AD157" s="6"/>
      <c r="AE157" s="6"/>
    </row>
    <row r="158" ht="15.75" customHeight="1">
      <c r="A158" s="6"/>
      <c r="B158" s="133"/>
      <c r="C158" s="133"/>
      <c r="D158" s="133"/>
      <c r="E158" s="133"/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  <c r="R158" s="133"/>
      <c r="S158" s="133"/>
      <c r="T158" s="133"/>
      <c r="U158" s="133"/>
      <c r="V158" s="133"/>
      <c r="W158" s="133"/>
      <c r="X158" s="133"/>
      <c r="Y158" s="133"/>
      <c r="Z158" s="133"/>
      <c r="AA158" s="133"/>
      <c r="AB158" s="133"/>
      <c r="AC158" s="6"/>
      <c r="AD158" s="6"/>
      <c r="AE158" s="6"/>
    </row>
    <row r="159" ht="15.75" customHeight="1">
      <c r="A159" s="6"/>
      <c r="B159" s="133"/>
      <c r="C159" s="133"/>
      <c r="D159" s="13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  <c r="X159" s="133"/>
      <c r="Y159" s="133"/>
      <c r="Z159" s="133"/>
      <c r="AA159" s="133"/>
      <c r="AB159" s="133"/>
      <c r="AC159" s="6"/>
      <c r="AD159" s="6"/>
      <c r="AE159" s="6"/>
    </row>
    <row r="160" ht="15.75" customHeight="1">
      <c r="A160" s="6"/>
      <c r="B160" s="133"/>
      <c r="C160" s="133"/>
      <c r="D160" s="13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  <c r="R160" s="133"/>
      <c r="S160" s="133"/>
      <c r="T160" s="133"/>
      <c r="U160" s="133"/>
      <c r="V160" s="133"/>
      <c r="W160" s="133"/>
      <c r="X160" s="133"/>
      <c r="Y160" s="133"/>
      <c r="Z160" s="133"/>
      <c r="AA160" s="133"/>
      <c r="AB160" s="133"/>
      <c r="AC160" s="6"/>
      <c r="AD160" s="6"/>
      <c r="AE160" s="6"/>
    </row>
    <row r="161" ht="15.75" customHeight="1">
      <c r="A161" s="6"/>
      <c r="B161" s="133"/>
      <c r="C161" s="133"/>
      <c r="D161" s="13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  <c r="R161" s="133"/>
      <c r="S161" s="133"/>
      <c r="T161" s="133"/>
      <c r="U161" s="133"/>
      <c r="V161" s="133"/>
      <c r="W161" s="133"/>
      <c r="X161" s="133"/>
      <c r="Y161" s="133"/>
      <c r="Z161" s="133"/>
      <c r="AA161" s="133"/>
      <c r="AB161" s="133"/>
      <c r="AC161" s="6"/>
      <c r="AD161" s="6"/>
      <c r="AE161" s="6"/>
    </row>
    <row r="162" ht="15.75" customHeight="1">
      <c r="A162" s="6"/>
      <c r="B162" s="133"/>
      <c r="C162" s="133"/>
      <c r="D162" s="13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  <c r="R162" s="133"/>
      <c r="S162" s="133"/>
      <c r="T162" s="133"/>
      <c r="U162" s="133"/>
      <c r="V162" s="133"/>
      <c r="W162" s="133"/>
      <c r="X162" s="133"/>
      <c r="Y162" s="133"/>
      <c r="Z162" s="133"/>
      <c r="AA162" s="133"/>
      <c r="AB162" s="133"/>
      <c r="AC162" s="6"/>
      <c r="AD162" s="6"/>
      <c r="AE162" s="6"/>
    </row>
    <row r="163" ht="15.75" customHeight="1">
      <c r="A163" s="6"/>
      <c r="B163" s="133"/>
      <c r="C163" s="133"/>
      <c r="D163" s="13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  <c r="R163" s="133"/>
      <c r="S163" s="133"/>
      <c r="T163" s="133"/>
      <c r="U163" s="133"/>
      <c r="V163" s="133"/>
      <c r="W163" s="133"/>
      <c r="X163" s="133"/>
      <c r="Y163" s="133"/>
      <c r="Z163" s="133"/>
      <c r="AA163" s="133"/>
      <c r="AB163" s="133"/>
      <c r="AC163" s="6"/>
      <c r="AD163" s="6"/>
      <c r="AE163" s="6"/>
    </row>
    <row r="164" ht="15.75" customHeight="1">
      <c r="A164" s="6"/>
      <c r="B164" s="133"/>
      <c r="C164" s="133"/>
      <c r="D164" s="133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  <c r="R164" s="133"/>
      <c r="S164" s="133"/>
      <c r="T164" s="133"/>
      <c r="U164" s="133"/>
      <c r="V164" s="133"/>
      <c r="W164" s="133"/>
      <c r="X164" s="133"/>
      <c r="Y164" s="133"/>
      <c r="Z164" s="133"/>
      <c r="AA164" s="133"/>
      <c r="AB164" s="133"/>
      <c r="AC164" s="6"/>
      <c r="AD164" s="6"/>
      <c r="AE164" s="6"/>
    </row>
    <row r="165" ht="15.75" customHeight="1">
      <c r="A165" s="6"/>
      <c r="B165" s="133"/>
      <c r="C165" s="133"/>
      <c r="D165" s="133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  <c r="R165" s="133"/>
      <c r="S165" s="133"/>
      <c r="T165" s="133"/>
      <c r="U165" s="133"/>
      <c r="V165" s="133"/>
      <c r="W165" s="133"/>
      <c r="X165" s="133"/>
      <c r="Y165" s="133"/>
      <c r="Z165" s="133"/>
      <c r="AA165" s="133"/>
      <c r="AB165" s="133"/>
      <c r="AC165" s="6"/>
      <c r="AD165" s="6"/>
      <c r="AE165" s="6"/>
    </row>
    <row r="166" ht="15.75" customHeight="1">
      <c r="A166" s="6"/>
      <c r="B166" s="133"/>
      <c r="C166" s="133"/>
      <c r="D166" s="13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  <c r="R166" s="133"/>
      <c r="S166" s="133"/>
      <c r="T166" s="133"/>
      <c r="U166" s="133"/>
      <c r="V166" s="133"/>
      <c r="W166" s="133"/>
      <c r="X166" s="133"/>
      <c r="Y166" s="133"/>
      <c r="Z166" s="133"/>
      <c r="AA166" s="133"/>
      <c r="AB166" s="133"/>
      <c r="AC166" s="6"/>
      <c r="AD166" s="6"/>
      <c r="AE166" s="6"/>
    </row>
    <row r="167" ht="15.75" customHeight="1">
      <c r="A167" s="6"/>
      <c r="B167" s="133"/>
      <c r="C167" s="133"/>
      <c r="D167" s="133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  <c r="R167" s="133"/>
      <c r="S167" s="133"/>
      <c r="T167" s="133"/>
      <c r="U167" s="133"/>
      <c r="V167" s="133"/>
      <c r="W167" s="133"/>
      <c r="X167" s="133"/>
      <c r="Y167" s="133"/>
      <c r="Z167" s="133"/>
      <c r="AA167" s="133"/>
      <c r="AB167" s="133"/>
      <c r="AC167" s="6"/>
      <c r="AD167" s="6"/>
      <c r="AE167" s="6"/>
    </row>
    <row r="168" ht="15.75" customHeight="1">
      <c r="A168" s="6"/>
      <c r="B168" s="133"/>
      <c r="C168" s="133"/>
      <c r="D168" s="133"/>
      <c r="E168" s="133"/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  <c r="R168" s="133"/>
      <c r="S168" s="133"/>
      <c r="T168" s="133"/>
      <c r="U168" s="133"/>
      <c r="V168" s="133"/>
      <c r="W168" s="133"/>
      <c r="X168" s="133"/>
      <c r="Y168" s="133"/>
      <c r="Z168" s="133"/>
      <c r="AA168" s="133"/>
      <c r="AB168" s="133"/>
      <c r="AC168" s="6"/>
      <c r="AD168" s="6"/>
      <c r="AE168" s="6"/>
    </row>
    <row r="169" ht="15.75" customHeight="1">
      <c r="A169" s="6"/>
      <c r="B169" s="133"/>
      <c r="C169" s="133"/>
      <c r="D169" s="13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  <c r="R169" s="133"/>
      <c r="S169" s="133"/>
      <c r="T169" s="133"/>
      <c r="U169" s="133"/>
      <c r="V169" s="133"/>
      <c r="W169" s="133"/>
      <c r="X169" s="133"/>
      <c r="Y169" s="133"/>
      <c r="Z169" s="133"/>
      <c r="AA169" s="133"/>
      <c r="AB169" s="133"/>
      <c r="AC169" s="6"/>
      <c r="AD169" s="6"/>
      <c r="AE169" s="6"/>
    </row>
    <row r="170" ht="15.75" customHeight="1">
      <c r="A170" s="6"/>
      <c r="B170" s="133"/>
      <c r="C170" s="133"/>
      <c r="D170" s="133"/>
      <c r="E170" s="133"/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  <c r="R170" s="133"/>
      <c r="S170" s="133"/>
      <c r="T170" s="133"/>
      <c r="U170" s="133"/>
      <c r="V170" s="133"/>
      <c r="W170" s="133"/>
      <c r="X170" s="133"/>
      <c r="Y170" s="133"/>
      <c r="Z170" s="133"/>
      <c r="AA170" s="133"/>
      <c r="AB170" s="133"/>
      <c r="AC170" s="6"/>
      <c r="AD170" s="6"/>
      <c r="AE170" s="6"/>
    </row>
    <row r="171" ht="15.75" customHeight="1">
      <c r="A171" s="6"/>
      <c r="B171" s="133"/>
      <c r="C171" s="133"/>
      <c r="D171" s="133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  <c r="R171" s="133"/>
      <c r="S171" s="133"/>
      <c r="T171" s="133"/>
      <c r="U171" s="133"/>
      <c r="V171" s="133"/>
      <c r="W171" s="133"/>
      <c r="X171" s="133"/>
      <c r="Y171" s="133"/>
      <c r="Z171" s="133"/>
      <c r="AA171" s="133"/>
      <c r="AB171" s="133"/>
      <c r="AC171" s="6"/>
      <c r="AD171" s="6"/>
      <c r="AE171" s="6"/>
    </row>
    <row r="172" ht="15.75" customHeight="1">
      <c r="A172" s="6"/>
      <c r="B172" s="133"/>
      <c r="C172" s="133"/>
      <c r="D172" s="133"/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  <c r="R172" s="133"/>
      <c r="S172" s="133"/>
      <c r="T172" s="133"/>
      <c r="U172" s="133"/>
      <c r="V172" s="133"/>
      <c r="W172" s="133"/>
      <c r="X172" s="133"/>
      <c r="Y172" s="133"/>
      <c r="Z172" s="133"/>
      <c r="AA172" s="133"/>
      <c r="AB172" s="133"/>
      <c r="AC172" s="6"/>
      <c r="AD172" s="6"/>
      <c r="AE172" s="6"/>
    </row>
    <row r="173" ht="15.75" customHeight="1">
      <c r="A173" s="6"/>
      <c r="B173" s="133"/>
      <c r="C173" s="133"/>
      <c r="D173" s="133"/>
      <c r="E173" s="133"/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  <c r="R173" s="133"/>
      <c r="S173" s="133"/>
      <c r="T173" s="133"/>
      <c r="U173" s="133"/>
      <c r="V173" s="133"/>
      <c r="W173" s="133"/>
      <c r="X173" s="133"/>
      <c r="Y173" s="133"/>
      <c r="Z173" s="133"/>
      <c r="AA173" s="133"/>
      <c r="AB173" s="133"/>
      <c r="AC173" s="6"/>
      <c r="AD173" s="6"/>
      <c r="AE173" s="6"/>
    </row>
    <row r="174" ht="15.75" customHeight="1">
      <c r="A174" s="6"/>
      <c r="B174" s="133"/>
      <c r="C174" s="133"/>
      <c r="D174" s="133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  <c r="R174" s="133"/>
      <c r="S174" s="133"/>
      <c r="T174" s="133"/>
      <c r="U174" s="133"/>
      <c r="V174" s="133"/>
      <c r="W174" s="133"/>
      <c r="X174" s="133"/>
      <c r="Y174" s="133"/>
      <c r="Z174" s="133"/>
      <c r="AA174" s="133"/>
      <c r="AB174" s="133"/>
      <c r="AC174" s="6"/>
      <c r="AD174" s="6"/>
      <c r="AE174" s="6"/>
    </row>
    <row r="175" ht="15.75" customHeight="1">
      <c r="A175" s="6"/>
      <c r="B175" s="133"/>
      <c r="C175" s="133"/>
      <c r="D175" s="133"/>
      <c r="E175" s="133"/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  <c r="R175" s="133"/>
      <c r="S175" s="133"/>
      <c r="T175" s="133"/>
      <c r="U175" s="133"/>
      <c r="V175" s="133"/>
      <c r="W175" s="133"/>
      <c r="X175" s="133"/>
      <c r="Y175" s="133"/>
      <c r="Z175" s="133"/>
      <c r="AA175" s="133"/>
      <c r="AB175" s="133"/>
      <c r="AC175" s="6"/>
      <c r="AD175" s="6"/>
      <c r="AE175" s="6"/>
    </row>
    <row r="176" ht="15.75" customHeight="1">
      <c r="A176" s="6"/>
      <c r="B176" s="133"/>
      <c r="C176" s="133"/>
      <c r="D176" s="133"/>
      <c r="E176" s="133"/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  <c r="R176" s="133"/>
      <c r="S176" s="133"/>
      <c r="T176" s="133"/>
      <c r="U176" s="133"/>
      <c r="V176" s="133"/>
      <c r="W176" s="133"/>
      <c r="X176" s="133"/>
      <c r="Y176" s="133"/>
      <c r="Z176" s="133"/>
      <c r="AA176" s="133"/>
      <c r="AB176" s="133"/>
      <c r="AC176" s="6"/>
      <c r="AD176" s="6"/>
      <c r="AE176" s="6"/>
    </row>
    <row r="177" ht="15.75" customHeight="1">
      <c r="A177" s="6"/>
      <c r="B177" s="133"/>
      <c r="C177" s="133"/>
      <c r="D177" s="133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  <c r="R177" s="133"/>
      <c r="S177" s="133"/>
      <c r="T177" s="133"/>
      <c r="U177" s="133"/>
      <c r="V177" s="133"/>
      <c r="W177" s="133"/>
      <c r="X177" s="133"/>
      <c r="Y177" s="133"/>
      <c r="Z177" s="133"/>
      <c r="AA177" s="133"/>
      <c r="AB177" s="133"/>
      <c r="AC177" s="6"/>
      <c r="AD177" s="6"/>
      <c r="AE177" s="6"/>
    </row>
    <row r="178" ht="15.75" customHeight="1">
      <c r="A178" s="6"/>
      <c r="B178" s="133"/>
      <c r="C178" s="133"/>
      <c r="D178" s="133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  <c r="R178" s="133"/>
      <c r="S178" s="133"/>
      <c r="T178" s="133"/>
      <c r="U178" s="133"/>
      <c r="V178" s="133"/>
      <c r="W178" s="133"/>
      <c r="X178" s="133"/>
      <c r="Y178" s="133"/>
      <c r="Z178" s="133"/>
      <c r="AA178" s="133"/>
      <c r="AB178" s="133"/>
      <c r="AC178" s="6"/>
      <c r="AD178" s="6"/>
      <c r="AE178" s="6"/>
    </row>
    <row r="179" ht="15.75" customHeight="1">
      <c r="A179" s="6"/>
      <c r="B179" s="133"/>
      <c r="C179" s="133"/>
      <c r="D179" s="133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  <c r="R179" s="133"/>
      <c r="S179" s="133"/>
      <c r="T179" s="133"/>
      <c r="U179" s="133"/>
      <c r="V179" s="133"/>
      <c r="W179" s="133"/>
      <c r="X179" s="133"/>
      <c r="Y179" s="133"/>
      <c r="Z179" s="133"/>
      <c r="AA179" s="133"/>
      <c r="AB179" s="133"/>
      <c r="AC179" s="6"/>
      <c r="AD179" s="6"/>
      <c r="AE179" s="6"/>
    </row>
    <row r="180" ht="15.75" customHeight="1">
      <c r="A180" s="6"/>
      <c r="B180" s="133"/>
      <c r="C180" s="133"/>
      <c r="D180" s="133"/>
      <c r="E180" s="133"/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  <c r="R180" s="133"/>
      <c r="S180" s="133"/>
      <c r="T180" s="133"/>
      <c r="U180" s="133"/>
      <c r="V180" s="133"/>
      <c r="W180" s="133"/>
      <c r="X180" s="133"/>
      <c r="Y180" s="133"/>
      <c r="Z180" s="133"/>
      <c r="AA180" s="133"/>
      <c r="AB180" s="133"/>
      <c r="AC180" s="6"/>
      <c r="AD180" s="6"/>
      <c r="AE180" s="6"/>
    </row>
    <row r="181" ht="15.75" customHeight="1">
      <c r="A181" s="6"/>
      <c r="B181" s="133"/>
      <c r="C181" s="133"/>
      <c r="D181" s="133"/>
      <c r="E181" s="133"/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  <c r="R181" s="133"/>
      <c r="S181" s="133"/>
      <c r="T181" s="133"/>
      <c r="U181" s="133"/>
      <c r="V181" s="133"/>
      <c r="W181" s="133"/>
      <c r="X181" s="133"/>
      <c r="Y181" s="133"/>
      <c r="Z181" s="133"/>
      <c r="AA181" s="133"/>
      <c r="AB181" s="133"/>
      <c r="AC181" s="6"/>
      <c r="AD181" s="6"/>
      <c r="AE181" s="6"/>
    </row>
    <row r="182" ht="15.75" customHeight="1">
      <c r="A182" s="6"/>
      <c r="B182" s="133"/>
      <c r="C182" s="133"/>
      <c r="D182" s="133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  <c r="R182" s="133"/>
      <c r="S182" s="133"/>
      <c r="T182" s="133"/>
      <c r="U182" s="133"/>
      <c r="V182" s="133"/>
      <c r="W182" s="133"/>
      <c r="X182" s="133"/>
      <c r="Y182" s="133"/>
      <c r="Z182" s="133"/>
      <c r="AA182" s="133"/>
      <c r="AB182" s="133"/>
      <c r="AC182" s="6"/>
      <c r="AD182" s="6"/>
      <c r="AE182" s="6"/>
    </row>
    <row r="183" ht="15.75" customHeight="1">
      <c r="A183" s="6"/>
      <c r="B183" s="133"/>
      <c r="C183" s="133"/>
      <c r="D183" s="133"/>
      <c r="E183" s="133"/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  <c r="R183" s="133"/>
      <c r="S183" s="133"/>
      <c r="T183" s="133"/>
      <c r="U183" s="133"/>
      <c r="V183" s="133"/>
      <c r="W183" s="133"/>
      <c r="X183" s="133"/>
      <c r="Y183" s="133"/>
      <c r="Z183" s="133"/>
      <c r="AA183" s="133"/>
      <c r="AB183" s="133"/>
      <c r="AC183" s="6"/>
      <c r="AD183" s="6"/>
      <c r="AE183" s="6"/>
    </row>
    <row r="184" ht="15.75" customHeight="1">
      <c r="A184" s="6"/>
      <c r="B184" s="133"/>
      <c r="C184" s="133"/>
      <c r="D184" s="133"/>
      <c r="E184" s="133"/>
      <c r="F184" s="133"/>
      <c r="G184" s="133"/>
      <c r="H184" s="133"/>
      <c r="I184" s="133"/>
      <c r="J184" s="133"/>
      <c r="K184" s="133"/>
      <c r="L184" s="133"/>
      <c r="M184" s="133"/>
      <c r="N184" s="133"/>
      <c r="O184" s="133"/>
      <c r="P184" s="133"/>
      <c r="Q184" s="133"/>
      <c r="R184" s="133"/>
      <c r="S184" s="133"/>
      <c r="T184" s="133"/>
      <c r="U184" s="133"/>
      <c r="V184" s="133"/>
      <c r="W184" s="133"/>
      <c r="X184" s="133"/>
      <c r="Y184" s="133"/>
      <c r="Z184" s="133"/>
      <c r="AA184" s="133"/>
      <c r="AB184" s="133"/>
      <c r="AC184" s="6"/>
      <c r="AD184" s="6"/>
      <c r="AE184" s="6"/>
    </row>
    <row r="185" ht="15.75" customHeight="1">
      <c r="A185" s="6"/>
      <c r="B185" s="133"/>
      <c r="C185" s="133"/>
      <c r="D185" s="133"/>
      <c r="E185" s="133"/>
      <c r="F185" s="133"/>
      <c r="G185" s="133"/>
      <c r="H185" s="133"/>
      <c r="I185" s="133"/>
      <c r="J185" s="133"/>
      <c r="K185" s="133"/>
      <c r="L185" s="133"/>
      <c r="M185" s="133"/>
      <c r="N185" s="133"/>
      <c r="O185" s="133"/>
      <c r="P185" s="133"/>
      <c r="Q185" s="133"/>
      <c r="R185" s="133"/>
      <c r="S185" s="133"/>
      <c r="T185" s="133"/>
      <c r="U185" s="133"/>
      <c r="V185" s="133"/>
      <c r="W185" s="133"/>
      <c r="X185" s="133"/>
      <c r="Y185" s="133"/>
      <c r="Z185" s="133"/>
      <c r="AA185" s="133"/>
      <c r="AB185" s="133"/>
      <c r="AC185" s="6"/>
      <c r="AD185" s="6"/>
      <c r="AE185" s="6"/>
    </row>
    <row r="186" ht="15.75" customHeight="1">
      <c r="A186" s="6"/>
      <c r="B186" s="133"/>
      <c r="C186" s="133"/>
      <c r="D186" s="133"/>
      <c r="E186" s="133"/>
      <c r="F186" s="133"/>
      <c r="G186" s="133"/>
      <c r="H186" s="133"/>
      <c r="I186" s="133"/>
      <c r="J186" s="133"/>
      <c r="K186" s="133"/>
      <c r="L186" s="133"/>
      <c r="M186" s="133"/>
      <c r="N186" s="133"/>
      <c r="O186" s="133"/>
      <c r="P186" s="133"/>
      <c r="Q186" s="133"/>
      <c r="R186" s="133"/>
      <c r="S186" s="133"/>
      <c r="T186" s="133"/>
      <c r="U186" s="133"/>
      <c r="V186" s="133"/>
      <c r="W186" s="133"/>
      <c r="X186" s="133"/>
      <c r="Y186" s="133"/>
      <c r="Z186" s="133"/>
      <c r="AA186" s="133"/>
      <c r="AB186" s="133"/>
      <c r="AC186" s="6"/>
      <c r="AD186" s="6"/>
      <c r="AE186" s="6"/>
    </row>
    <row r="187" ht="15.75" customHeight="1">
      <c r="A187" s="6"/>
      <c r="B187" s="133"/>
      <c r="C187" s="133"/>
      <c r="D187" s="133"/>
      <c r="E187" s="133"/>
      <c r="F187" s="133"/>
      <c r="G187" s="133"/>
      <c r="H187" s="133"/>
      <c r="I187" s="133"/>
      <c r="J187" s="133"/>
      <c r="K187" s="133"/>
      <c r="L187" s="133"/>
      <c r="M187" s="133"/>
      <c r="N187" s="133"/>
      <c r="O187" s="133"/>
      <c r="P187" s="133"/>
      <c r="Q187" s="133"/>
      <c r="R187" s="133"/>
      <c r="S187" s="133"/>
      <c r="T187" s="133"/>
      <c r="U187" s="133"/>
      <c r="V187" s="133"/>
      <c r="W187" s="133"/>
      <c r="X187" s="133"/>
      <c r="Y187" s="133"/>
      <c r="Z187" s="133"/>
      <c r="AA187" s="133"/>
      <c r="AB187" s="133"/>
      <c r="AC187" s="6"/>
      <c r="AD187" s="6"/>
      <c r="AE187" s="6"/>
    </row>
    <row r="188" ht="15.75" customHeight="1">
      <c r="A188" s="6"/>
      <c r="B188" s="133"/>
      <c r="C188" s="133"/>
      <c r="D188" s="133"/>
      <c r="E188" s="133"/>
      <c r="F188" s="133"/>
      <c r="G188" s="133"/>
      <c r="H188" s="133"/>
      <c r="I188" s="133"/>
      <c r="J188" s="133"/>
      <c r="K188" s="133"/>
      <c r="L188" s="133"/>
      <c r="M188" s="133"/>
      <c r="N188" s="133"/>
      <c r="O188" s="133"/>
      <c r="P188" s="133"/>
      <c r="Q188" s="133"/>
      <c r="R188" s="133"/>
      <c r="S188" s="133"/>
      <c r="T188" s="133"/>
      <c r="U188" s="133"/>
      <c r="V188" s="133"/>
      <c r="W188" s="133"/>
      <c r="X188" s="133"/>
      <c r="Y188" s="133"/>
      <c r="Z188" s="133"/>
      <c r="AA188" s="133"/>
      <c r="AB188" s="133"/>
      <c r="AC188" s="6"/>
      <c r="AD188" s="6"/>
      <c r="AE188" s="6"/>
    </row>
    <row r="189" ht="15.75" customHeight="1">
      <c r="A189" s="6"/>
      <c r="B189" s="133"/>
      <c r="C189" s="133"/>
      <c r="D189" s="133"/>
      <c r="E189" s="133"/>
      <c r="F189" s="133"/>
      <c r="G189" s="133"/>
      <c r="H189" s="133"/>
      <c r="I189" s="133"/>
      <c r="J189" s="133"/>
      <c r="K189" s="133"/>
      <c r="L189" s="133"/>
      <c r="M189" s="133"/>
      <c r="N189" s="133"/>
      <c r="O189" s="133"/>
      <c r="P189" s="133"/>
      <c r="Q189" s="133"/>
      <c r="R189" s="133"/>
      <c r="S189" s="133"/>
      <c r="T189" s="133"/>
      <c r="U189" s="133"/>
      <c r="V189" s="133"/>
      <c r="W189" s="133"/>
      <c r="X189" s="133"/>
      <c r="Y189" s="133"/>
      <c r="Z189" s="133"/>
      <c r="AA189" s="133"/>
      <c r="AB189" s="133"/>
      <c r="AC189" s="6"/>
      <c r="AD189" s="6"/>
      <c r="AE189" s="6"/>
    </row>
    <row r="190" ht="15.75" customHeight="1">
      <c r="A190" s="6"/>
      <c r="B190" s="133"/>
      <c r="C190" s="133"/>
      <c r="D190" s="133"/>
      <c r="E190" s="133"/>
      <c r="F190" s="133"/>
      <c r="G190" s="133"/>
      <c r="H190" s="133"/>
      <c r="I190" s="133"/>
      <c r="J190" s="133"/>
      <c r="K190" s="133"/>
      <c r="L190" s="133"/>
      <c r="M190" s="133"/>
      <c r="N190" s="133"/>
      <c r="O190" s="133"/>
      <c r="P190" s="133"/>
      <c r="Q190" s="133"/>
      <c r="R190" s="133"/>
      <c r="S190" s="133"/>
      <c r="T190" s="133"/>
      <c r="U190" s="133"/>
      <c r="V190" s="133"/>
      <c r="W190" s="133"/>
      <c r="X190" s="133"/>
      <c r="Y190" s="133"/>
      <c r="Z190" s="133"/>
      <c r="AA190" s="133"/>
      <c r="AB190" s="133"/>
      <c r="AC190" s="6"/>
      <c r="AD190" s="6"/>
      <c r="AE190" s="6"/>
    </row>
    <row r="191" ht="15.75" customHeight="1">
      <c r="A191" s="6"/>
      <c r="B191" s="133"/>
      <c r="C191" s="133"/>
      <c r="D191" s="133"/>
      <c r="E191" s="133"/>
      <c r="F191" s="133"/>
      <c r="G191" s="133"/>
      <c r="H191" s="133"/>
      <c r="I191" s="133"/>
      <c r="J191" s="133"/>
      <c r="K191" s="133"/>
      <c r="L191" s="133"/>
      <c r="M191" s="133"/>
      <c r="N191" s="133"/>
      <c r="O191" s="133"/>
      <c r="P191" s="133"/>
      <c r="Q191" s="133"/>
      <c r="R191" s="133"/>
      <c r="S191" s="133"/>
      <c r="T191" s="133"/>
      <c r="U191" s="133"/>
      <c r="V191" s="133"/>
      <c r="W191" s="133"/>
      <c r="X191" s="133"/>
      <c r="Y191" s="133"/>
      <c r="Z191" s="133"/>
      <c r="AA191" s="133"/>
      <c r="AB191" s="133"/>
      <c r="AC191" s="6"/>
      <c r="AD191" s="6"/>
      <c r="AE191" s="6"/>
    </row>
    <row r="192" ht="15.75" customHeight="1">
      <c r="A192" s="6"/>
      <c r="B192" s="133"/>
      <c r="C192" s="133"/>
      <c r="D192" s="133"/>
      <c r="E192" s="133"/>
      <c r="F192" s="133"/>
      <c r="G192" s="133"/>
      <c r="H192" s="133"/>
      <c r="I192" s="133"/>
      <c r="J192" s="133"/>
      <c r="K192" s="133"/>
      <c r="L192" s="133"/>
      <c r="M192" s="133"/>
      <c r="N192" s="133"/>
      <c r="O192" s="133"/>
      <c r="P192" s="133"/>
      <c r="Q192" s="133"/>
      <c r="R192" s="133"/>
      <c r="S192" s="133"/>
      <c r="T192" s="133"/>
      <c r="U192" s="133"/>
      <c r="V192" s="133"/>
      <c r="W192" s="133"/>
      <c r="X192" s="133"/>
      <c r="Y192" s="133"/>
      <c r="Z192" s="133"/>
      <c r="AA192" s="133"/>
      <c r="AB192" s="133"/>
      <c r="AC192" s="6"/>
      <c r="AD192" s="6"/>
      <c r="AE192" s="6"/>
    </row>
    <row r="193" ht="15.75" customHeight="1">
      <c r="A193" s="6"/>
      <c r="B193" s="133"/>
      <c r="C193" s="133"/>
      <c r="D193" s="133"/>
      <c r="E193" s="133"/>
      <c r="F193" s="133"/>
      <c r="G193" s="133"/>
      <c r="H193" s="133"/>
      <c r="I193" s="133"/>
      <c r="J193" s="133"/>
      <c r="K193" s="133"/>
      <c r="L193" s="133"/>
      <c r="M193" s="133"/>
      <c r="N193" s="133"/>
      <c r="O193" s="133"/>
      <c r="P193" s="133"/>
      <c r="Q193" s="133"/>
      <c r="R193" s="133"/>
      <c r="S193" s="133"/>
      <c r="T193" s="133"/>
      <c r="U193" s="133"/>
      <c r="V193" s="133"/>
      <c r="W193" s="133"/>
      <c r="X193" s="133"/>
      <c r="Y193" s="133"/>
      <c r="Z193" s="133"/>
      <c r="AA193" s="133"/>
      <c r="AB193" s="133"/>
      <c r="AC193" s="6"/>
      <c r="AD193" s="6"/>
      <c r="AE193" s="6"/>
    </row>
    <row r="194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</row>
    <row r="19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</row>
    <row r="196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</row>
    <row r="197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</row>
    <row r="198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</row>
    <row r="199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</row>
    <row r="200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</row>
    <row r="20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</row>
    <row r="202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</row>
    <row r="203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</row>
    <row r="204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</row>
    <row r="20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</row>
    <row r="206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</row>
    <row r="207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</row>
    <row r="208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</row>
    <row r="209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</row>
    <row r="210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</row>
    <row r="21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</row>
    <row r="212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</row>
    <row r="213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</row>
    <row r="214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</row>
    <row r="21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</row>
    <row r="216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</row>
    <row r="217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</row>
    <row r="218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</row>
    <row r="219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</row>
    <row r="220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</row>
    <row r="22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</row>
    <row r="222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</row>
    <row r="223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</row>
    <row r="224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</row>
    <row r="2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</row>
    <row r="226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</row>
    <row r="227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</row>
    <row r="228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</row>
    <row r="229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</row>
    <row r="230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</row>
    <row r="23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</row>
    <row r="232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</row>
    <row r="233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</row>
    <row r="234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</row>
    <row r="23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</row>
    <row r="236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</row>
    <row r="237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</row>
    <row r="238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</row>
    <row r="239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</row>
    <row r="240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</row>
    <row r="24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</row>
    <row r="242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</row>
    <row r="243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</row>
    <row r="244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</row>
    <row r="24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</row>
    <row r="246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</row>
    <row r="247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</row>
    <row r="248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</row>
    <row r="249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</row>
    <row r="250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</row>
    <row r="25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</row>
    <row r="252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</row>
    <row r="253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</row>
    <row r="254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</row>
    <row r="25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</row>
    <row r="256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</row>
    <row r="257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</row>
    <row r="258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</row>
    <row r="259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</row>
    <row r="260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</row>
    <row r="26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</row>
    <row r="262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</row>
    <row r="263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</row>
    <row r="264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</row>
    <row r="26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</row>
    <row r="266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</row>
    <row r="267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</row>
    <row r="268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</row>
    <row r="269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</row>
    <row r="270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</row>
    <row r="27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</row>
    <row r="272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</row>
    <row r="273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</row>
    <row r="274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</row>
    <row r="27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</row>
    <row r="276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</row>
    <row r="277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</row>
    <row r="278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</row>
    <row r="279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</row>
    <row r="280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</row>
    <row r="28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</row>
    <row r="282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</row>
    <row r="283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</row>
    <row r="284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</row>
    <row r="28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</row>
    <row r="286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</row>
    <row r="287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</row>
    <row r="288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</row>
    <row r="289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</row>
    <row r="290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</row>
    <row r="29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</row>
    <row r="292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</row>
    <row r="293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</row>
    <row r="294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</row>
    <row r="29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</row>
    <row r="296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</row>
    <row r="297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</row>
    <row r="298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</row>
    <row r="299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</row>
    <row r="300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</row>
    <row r="30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</row>
    <row r="302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</row>
    <row r="303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</row>
    <row r="304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</row>
    <row r="30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</row>
    <row r="306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</row>
    <row r="307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</row>
    <row r="308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</row>
    <row r="309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</row>
    <row r="310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</row>
    <row r="31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</row>
    <row r="312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</row>
    <row r="313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</row>
    <row r="314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</row>
    <row r="31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</row>
    <row r="316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</row>
    <row r="317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</row>
    <row r="318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</row>
    <row r="319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</row>
    <row r="320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</row>
    <row r="32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</row>
    <row r="322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</row>
    <row r="323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</row>
    <row r="324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</row>
    <row r="3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</row>
    <row r="326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</row>
    <row r="327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</row>
    <row r="328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</row>
    <row r="329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</row>
    <row r="330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</row>
    <row r="33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</row>
    <row r="332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</row>
    <row r="333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</row>
    <row r="334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</row>
    <row r="33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</row>
    <row r="336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</row>
    <row r="337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</row>
    <row r="338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</row>
    <row r="339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</row>
    <row r="340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</row>
    <row r="34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</row>
    <row r="342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</row>
    <row r="343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</row>
    <row r="344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</row>
    <row r="34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</row>
    <row r="346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</row>
    <row r="347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</row>
    <row r="348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</row>
    <row r="349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</row>
    <row r="350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</row>
    <row r="35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</row>
    <row r="352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</row>
    <row r="353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</row>
    <row r="354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</row>
    <row r="35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</row>
    <row r="356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</row>
    <row r="357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</row>
    <row r="358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</row>
    <row r="359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</row>
    <row r="360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</row>
    <row r="36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</row>
    <row r="362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</row>
    <row r="363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</row>
    <row r="364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</row>
    <row r="36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</row>
    <row r="366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</row>
    <row r="367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</row>
    <row r="368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</row>
    <row r="369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</row>
    <row r="370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</row>
    <row r="37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</row>
    <row r="372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</row>
    <row r="373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</row>
    <row r="374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</row>
    <row r="37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</row>
    <row r="376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</row>
    <row r="377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</row>
    <row r="378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</row>
    <row r="379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</row>
    <row r="380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</row>
    <row r="38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</row>
    <row r="382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</row>
    <row r="383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</row>
    <row r="384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</row>
    <row r="38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</row>
    <row r="386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</row>
    <row r="387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</row>
    <row r="388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</row>
    <row r="389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</row>
    <row r="390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</row>
    <row r="39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</row>
    <row r="392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</row>
    <row r="393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</row>
    <row r="394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</row>
    <row r="39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</row>
    <row r="396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</row>
    <row r="397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</row>
    <row r="398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</row>
    <row r="399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</row>
    <row r="400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</row>
    <row r="40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</row>
    <row r="402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</row>
    <row r="403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</row>
    <row r="404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</row>
    <row r="40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</row>
    <row r="406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</row>
    <row r="407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</row>
    <row r="408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</row>
    <row r="409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</row>
    <row r="410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</row>
    <row r="41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</row>
    <row r="412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</row>
    <row r="413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</row>
    <row r="414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</row>
    <row r="41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</row>
    <row r="416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</row>
    <row r="417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</row>
    <row r="418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</row>
    <row r="419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</row>
    <row r="420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</row>
    <row r="42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</row>
    <row r="422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</row>
    <row r="423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</row>
    <row r="424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</row>
    <row r="4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</row>
    <row r="426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</row>
    <row r="427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</row>
    <row r="428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</row>
    <row r="429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</row>
    <row r="430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</row>
    <row r="43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</row>
    <row r="432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</row>
    <row r="433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</row>
    <row r="434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</row>
    <row r="43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</row>
    <row r="436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</row>
    <row r="437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</row>
    <row r="438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</row>
    <row r="439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</row>
    <row r="440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</row>
    <row r="44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</row>
    <row r="442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</row>
    <row r="443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</row>
    <row r="444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</row>
    <row r="44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</row>
    <row r="446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</row>
    <row r="447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</row>
    <row r="448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</row>
    <row r="449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</row>
    <row r="450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</row>
    <row r="45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</row>
    <row r="452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</row>
    <row r="453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</row>
    <row r="454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</row>
    <row r="45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</row>
    <row r="456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</row>
    <row r="457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</row>
    <row r="458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</row>
    <row r="459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</row>
    <row r="460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</row>
    <row r="46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</row>
    <row r="462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</row>
    <row r="463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</row>
    <row r="464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</row>
    <row r="46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</row>
    <row r="466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</row>
    <row r="467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</row>
    <row r="468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</row>
    <row r="469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</row>
    <row r="470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</row>
    <row r="47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</row>
    <row r="472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</row>
    <row r="473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</row>
    <row r="474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</row>
    <row r="47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</row>
    <row r="476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</row>
    <row r="477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</row>
    <row r="478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</row>
    <row r="479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</row>
    <row r="480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</row>
    <row r="48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</row>
    <row r="482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</row>
    <row r="483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</row>
    <row r="484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</row>
    <row r="48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</row>
    <row r="486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</row>
    <row r="487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</row>
    <row r="488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</row>
    <row r="489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</row>
    <row r="490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</row>
    <row r="49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</row>
    <row r="492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</row>
    <row r="493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</row>
    <row r="494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</row>
    <row r="49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</row>
    <row r="496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</row>
    <row r="497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</row>
    <row r="498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</row>
    <row r="499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</row>
    <row r="500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</row>
    <row r="50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</row>
    <row r="502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</row>
    <row r="503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</row>
    <row r="504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</row>
    <row r="50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</row>
    <row r="506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</row>
    <row r="507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</row>
    <row r="508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</row>
    <row r="509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</row>
    <row r="510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</row>
    <row r="51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</row>
    <row r="512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</row>
    <row r="513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</row>
    <row r="514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</row>
    <row r="51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</row>
    <row r="516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</row>
    <row r="517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</row>
    <row r="518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</row>
    <row r="519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</row>
    <row r="520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</row>
    <row r="52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</row>
    <row r="522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</row>
    <row r="523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</row>
    <row r="524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</row>
    <row r="5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</row>
    <row r="526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</row>
    <row r="527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</row>
    <row r="528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</row>
    <row r="529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</row>
    <row r="530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</row>
    <row r="53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</row>
    <row r="532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</row>
    <row r="533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</row>
    <row r="534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</row>
    <row r="53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</row>
    <row r="536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</row>
    <row r="537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</row>
    <row r="538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</row>
    <row r="539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</row>
    <row r="540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</row>
    <row r="54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</row>
    <row r="542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</row>
    <row r="543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</row>
    <row r="544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</row>
    <row r="54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</row>
    <row r="546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</row>
    <row r="547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</row>
    <row r="548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</row>
    <row r="549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</row>
    <row r="550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</row>
    <row r="55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</row>
    <row r="552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</row>
    <row r="553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</row>
    <row r="554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</row>
    <row r="55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</row>
    <row r="556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</row>
    <row r="557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</row>
    <row r="558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</row>
    <row r="559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</row>
    <row r="560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</row>
    <row r="56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</row>
    <row r="562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</row>
    <row r="563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</row>
    <row r="564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</row>
    <row r="56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</row>
    <row r="566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</row>
    <row r="567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</row>
    <row r="568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</row>
    <row r="569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</row>
    <row r="570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</row>
    <row r="57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</row>
    <row r="572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</row>
    <row r="573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</row>
    <row r="574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</row>
    <row r="57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</row>
    <row r="576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</row>
    <row r="577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</row>
    <row r="578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</row>
    <row r="579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</row>
    <row r="580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</row>
    <row r="58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</row>
    <row r="582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</row>
    <row r="583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</row>
    <row r="584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</row>
    <row r="58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</row>
    <row r="586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</row>
    <row r="587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</row>
    <row r="588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</row>
    <row r="589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</row>
    <row r="590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</row>
    <row r="59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</row>
    <row r="592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</row>
    <row r="593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</row>
    <row r="594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</row>
    <row r="59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</row>
    <row r="596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</row>
    <row r="597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</row>
    <row r="598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</row>
    <row r="599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</row>
    <row r="600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</row>
    <row r="60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</row>
    <row r="602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</row>
    <row r="603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</row>
    <row r="604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</row>
    <row r="60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</row>
    <row r="606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</row>
    <row r="607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</row>
    <row r="608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</row>
    <row r="609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</row>
    <row r="610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</row>
    <row r="61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</row>
    <row r="612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</row>
    <row r="613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</row>
    <row r="614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</row>
    <row r="61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</row>
    <row r="616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</row>
    <row r="617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</row>
    <row r="618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</row>
    <row r="619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</row>
    <row r="620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</row>
    <row r="62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</row>
    <row r="622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</row>
    <row r="623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</row>
    <row r="624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</row>
    <row r="6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</row>
    <row r="626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</row>
    <row r="627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</row>
    <row r="628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</row>
    <row r="629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</row>
    <row r="630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</row>
    <row r="63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</row>
    <row r="632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</row>
    <row r="633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</row>
    <row r="634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</row>
    <row r="63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</row>
    <row r="636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</row>
    <row r="637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</row>
    <row r="638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</row>
    <row r="639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</row>
    <row r="640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</row>
    <row r="64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</row>
    <row r="642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</row>
    <row r="643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</row>
    <row r="644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</row>
    <row r="64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</row>
    <row r="646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</row>
    <row r="647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</row>
    <row r="648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</row>
    <row r="649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</row>
    <row r="650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</row>
    <row r="65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</row>
    <row r="652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</row>
    <row r="653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</row>
    <row r="654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</row>
    <row r="65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</row>
    <row r="656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</row>
    <row r="657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</row>
    <row r="658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</row>
    <row r="659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</row>
    <row r="660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</row>
    <row r="66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</row>
    <row r="662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</row>
    <row r="663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</row>
    <row r="664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</row>
    <row r="66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</row>
    <row r="666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</row>
    <row r="667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</row>
    <row r="668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</row>
    <row r="669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</row>
    <row r="670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</row>
    <row r="67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</row>
    <row r="672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</row>
    <row r="673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</row>
    <row r="674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</row>
    <row r="67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</row>
    <row r="676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</row>
    <row r="677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</row>
    <row r="678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</row>
    <row r="679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</row>
    <row r="680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</row>
    <row r="68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</row>
    <row r="682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</row>
    <row r="683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</row>
    <row r="684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</row>
    <row r="68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</row>
    <row r="686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</row>
    <row r="687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</row>
    <row r="688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</row>
    <row r="689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</row>
    <row r="690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</row>
    <row r="69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</row>
    <row r="692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</row>
    <row r="693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</row>
    <row r="694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</row>
    <row r="69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</row>
    <row r="696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</row>
    <row r="697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</row>
    <row r="698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</row>
    <row r="699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</row>
    <row r="700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</row>
    <row r="70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</row>
    <row r="702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</row>
    <row r="703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</row>
    <row r="704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</row>
    <row r="70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</row>
    <row r="706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</row>
    <row r="707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</row>
    <row r="708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</row>
    <row r="709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</row>
    <row r="710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</row>
    <row r="71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</row>
    <row r="712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</row>
    <row r="713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</row>
    <row r="714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</row>
    <row r="71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</row>
    <row r="716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</row>
    <row r="717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</row>
    <row r="718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</row>
    <row r="719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</row>
    <row r="720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</row>
    <row r="72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</row>
    <row r="722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</row>
    <row r="723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</row>
    <row r="724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</row>
    <row r="7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</row>
    <row r="726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</row>
    <row r="727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</row>
    <row r="728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</row>
    <row r="729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</row>
    <row r="730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</row>
    <row r="73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</row>
    <row r="732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</row>
    <row r="733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</row>
    <row r="734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</row>
    <row r="73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</row>
    <row r="736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</row>
    <row r="737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</row>
    <row r="738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</row>
    <row r="739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</row>
    <row r="740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</row>
    <row r="74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</row>
    <row r="742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</row>
    <row r="743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</row>
    <row r="744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</row>
    <row r="74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</row>
    <row r="746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</row>
    <row r="747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</row>
    <row r="748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</row>
    <row r="749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</row>
    <row r="750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</row>
    <row r="75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</row>
    <row r="752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</row>
    <row r="753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</row>
    <row r="754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</row>
    <row r="75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</row>
    <row r="756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</row>
    <row r="757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</row>
    <row r="758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</row>
    <row r="759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</row>
    <row r="760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</row>
    <row r="76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</row>
    <row r="762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</row>
    <row r="763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</row>
    <row r="764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</row>
    <row r="76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</row>
    <row r="766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</row>
    <row r="767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</row>
    <row r="768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</row>
    <row r="769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</row>
    <row r="770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</row>
    <row r="77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</row>
    <row r="772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</row>
    <row r="773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</row>
    <row r="774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</row>
    <row r="77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</row>
    <row r="776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</row>
    <row r="777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</row>
    <row r="778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</row>
    <row r="779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</row>
    <row r="780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</row>
    <row r="78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</row>
    <row r="782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</row>
    <row r="783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</row>
    <row r="784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</row>
    <row r="78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</row>
    <row r="786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</row>
    <row r="787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</row>
    <row r="788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</row>
    <row r="789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</row>
    <row r="790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</row>
    <row r="79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</row>
    <row r="792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</row>
    <row r="793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</row>
    <row r="794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</row>
    <row r="79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</row>
    <row r="796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</row>
    <row r="797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</row>
    <row r="798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</row>
    <row r="799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</row>
    <row r="800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</row>
    <row r="80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</row>
    <row r="802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</row>
    <row r="803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</row>
    <row r="804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</row>
    <row r="80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</row>
    <row r="806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</row>
    <row r="807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</row>
    <row r="808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</row>
    <row r="809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</row>
    <row r="810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</row>
    <row r="81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</row>
    <row r="812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</row>
    <row r="813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</row>
    <row r="814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</row>
    <row r="81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</row>
    <row r="816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</row>
    <row r="817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</row>
    <row r="818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</row>
    <row r="819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</row>
    <row r="820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</row>
    <row r="82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</row>
    <row r="822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</row>
    <row r="823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</row>
    <row r="824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</row>
    <row r="8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</row>
    <row r="826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</row>
    <row r="827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</row>
    <row r="828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</row>
    <row r="829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</row>
    <row r="830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</row>
    <row r="83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</row>
    <row r="832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</row>
    <row r="833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</row>
    <row r="834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</row>
    <row r="83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</row>
    <row r="836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</row>
    <row r="837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</row>
    <row r="838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</row>
    <row r="839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</row>
    <row r="840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</row>
    <row r="84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</row>
    <row r="842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</row>
    <row r="843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</row>
    <row r="844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</row>
    <row r="84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</row>
    <row r="846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</row>
    <row r="847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</row>
    <row r="848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</row>
    <row r="849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</row>
    <row r="850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</row>
    <row r="85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</row>
    <row r="852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</row>
    <row r="853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</row>
    <row r="854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</row>
    <row r="85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</row>
    <row r="856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</row>
    <row r="857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</row>
    <row r="858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</row>
    <row r="859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</row>
    <row r="860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</row>
    <row r="86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</row>
    <row r="862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</row>
    <row r="863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</row>
    <row r="864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</row>
    <row r="86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</row>
    <row r="866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</row>
    <row r="867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</row>
    <row r="868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</row>
    <row r="869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</row>
    <row r="870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</row>
    <row r="87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</row>
    <row r="872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</row>
    <row r="873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</row>
    <row r="874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</row>
    <row r="87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</row>
    <row r="876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</row>
    <row r="877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</row>
    <row r="878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</row>
    <row r="879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</row>
    <row r="880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</row>
    <row r="88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</row>
    <row r="882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</row>
    <row r="883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</row>
    <row r="884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</row>
    <row r="88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</row>
    <row r="886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</row>
    <row r="887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</row>
    <row r="888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</row>
    <row r="889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</row>
    <row r="890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</row>
    <row r="89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</row>
    <row r="892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</row>
    <row r="893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</row>
    <row r="894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</row>
    <row r="89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</row>
    <row r="896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</row>
    <row r="897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</row>
    <row r="898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</row>
    <row r="899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</row>
    <row r="900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</row>
    <row r="90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</row>
    <row r="902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</row>
    <row r="903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</row>
    <row r="904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</row>
    <row r="90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</row>
    <row r="906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</row>
    <row r="907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</row>
    <row r="908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</row>
    <row r="909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</row>
    <row r="910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</row>
    <row r="91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</row>
    <row r="912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</row>
    <row r="913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</row>
    <row r="914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</row>
    <row r="91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</row>
    <row r="916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</row>
    <row r="917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</row>
    <row r="918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</row>
    <row r="919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</row>
    <row r="920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</row>
    <row r="92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</row>
    <row r="922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</row>
    <row r="923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</row>
    <row r="924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</row>
    <row r="9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</row>
    <row r="926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</row>
    <row r="927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</row>
    <row r="928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</row>
    <row r="929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</row>
    <row r="930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</row>
    <row r="93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</row>
    <row r="932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</row>
    <row r="933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</row>
    <row r="934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</row>
    <row r="93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</row>
    <row r="936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</row>
    <row r="937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</row>
    <row r="938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</row>
    <row r="939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</row>
    <row r="940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</row>
    <row r="94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</row>
    <row r="942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</row>
    <row r="943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</row>
    <row r="944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</row>
    <row r="94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</row>
    <row r="946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</row>
    <row r="947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</row>
    <row r="948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</row>
    <row r="949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</row>
    <row r="950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</row>
    <row r="95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</row>
    <row r="952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</row>
    <row r="953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</row>
    <row r="954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</row>
    <row r="95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</row>
    <row r="956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</row>
    <row r="957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</row>
    <row r="958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</row>
    <row r="959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</row>
    <row r="960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</row>
    <row r="96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</row>
    <row r="962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</row>
    <row r="963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</row>
    <row r="964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</row>
    <row r="96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</row>
    <row r="966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</row>
    <row r="967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</row>
    <row r="968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</row>
    <row r="969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</row>
    <row r="970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</row>
    <row r="97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</row>
    <row r="972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</row>
    <row r="973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</row>
    <row r="974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</row>
    <row r="97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</row>
    <row r="976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</row>
    <row r="977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</row>
    <row r="978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</row>
    <row r="979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</row>
    <row r="980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</row>
    <row r="98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</row>
    <row r="982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</row>
    <row r="983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</row>
    <row r="984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</row>
    <row r="98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</row>
    <row r="986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</row>
    <row r="987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</row>
    <row r="988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</row>
    <row r="989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</row>
    <row r="990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</row>
    <row r="99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</row>
    <row r="992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</row>
    <row r="993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</row>
    <row r="994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</row>
    <row r="99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</row>
    <row r="996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</row>
    <row r="997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</row>
    <row r="998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</row>
    <row r="999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</row>
    <row r="1000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</row>
    <row r="1001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</row>
    <row r="1002">
      <c r="A1002" s="6"/>
      <c r="B1002" s="6"/>
      <c r="C1002" s="6"/>
      <c r="D1002" s="6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</row>
  </sheetData>
  <mergeCells count="24">
    <mergeCell ref="A28:A38"/>
    <mergeCell ref="A39:A50"/>
    <mergeCell ref="A51:A58"/>
    <mergeCell ref="A59:A78"/>
    <mergeCell ref="A79:A87"/>
    <mergeCell ref="A88:A92"/>
    <mergeCell ref="A19:A27"/>
    <mergeCell ref="A13:A18"/>
    <mergeCell ref="A1:A2"/>
    <mergeCell ref="B1:B2"/>
    <mergeCell ref="C1:D1"/>
    <mergeCell ref="E1:F1"/>
    <mergeCell ref="G1:H1"/>
    <mergeCell ref="A3:A12"/>
    <mergeCell ref="W1:X1"/>
    <mergeCell ref="U1:V1"/>
    <mergeCell ref="Y1:Z1"/>
    <mergeCell ref="AA1:AB1"/>
    <mergeCell ref="O1:P1"/>
    <mergeCell ref="Q1:R1"/>
    <mergeCell ref="K1:L1"/>
    <mergeCell ref="I1:J1"/>
    <mergeCell ref="M1:N1"/>
    <mergeCell ref="S1:T1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6</v>
      </c>
      <c r="B1" s="8" t="s">
        <v>7</v>
      </c>
      <c r="C1" s="9" t="s">
        <v>10</v>
      </c>
      <c r="D1" s="10"/>
      <c r="E1" s="9" t="s">
        <v>11</v>
      </c>
      <c r="F1" s="10"/>
      <c r="G1" s="9" t="s">
        <v>12</v>
      </c>
      <c r="H1" s="10"/>
      <c r="I1" s="9" t="s">
        <v>13</v>
      </c>
      <c r="J1" s="10"/>
      <c r="K1" s="9" t="s">
        <v>14</v>
      </c>
      <c r="L1" s="10"/>
      <c r="M1" s="9" t="s">
        <v>15</v>
      </c>
      <c r="N1" s="10"/>
      <c r="O1" s="9" t="s">
        <v>16</v>
      </c>
      <c r="P1" s="10"/>
      <c r="Q1" s="9" t="s">
        <v>17</v>
      </c>
      <c r="R1" s="10"/>
      <c r="S1" s="9" t="s">
        <v>18</v>
      </c>
      <c r="T1" s="10"/>
      <c r="U1" s="9" t="s">
        <v>19</v>
      </c>
      <c r="V1" s="10"/>
      <c r="W1" s="9" t="s">
        <v>20</v>
      </c>
      <c r="X1" s="10"/>
      <c r="Y1" s="9" t="s">
        <v>21</v>
      </c>
      <c r="Z1" s="10"/>
      <c r="AA1" s="9" t="s">
        <v>22</v>
      </c>
      <c r="AB1" s="10"/>
      <c r="AC1" s="6"/>
      <c r="AD1" s="6"/>
      <c r="AE1" s="6"/>
    </row>
    <row r="2" ht="15.75" customHeight="1">
      <c r="A2" s="12"/>
      <c r="C2" s="13" t="s">
        <v>23</v>
      </c>
      <c r="D2" s="14" t="s">
        <v>24</v>
      </c>
      <c r="E2" s="13" t="s">
        <v>23</v>
      </c>
      <c r="F2" s="14" t="s">
        <v>24</v>
      </c>
      <c r="G2" s="13" t="s">
        <v>23</v>
      </c>
      <c r="H2" s="14" t="s">
        <v>24</v>
      </c>
      <c r="I2" s="13" t="s">
        <v>23</v>
      </c>
      <c r="J2" s="14" t="s">
        <v>24</v>
      </c>
      <c r="K2" s="13" t="s">
        <v>23</v>
      </c>
      <c r="L2" s="14" t="s">
        <v>24</v>
      </c>
      <c r="M2" s="13" t="s">
        <v>23</v>
      </c>
      <c r="N2" s="14" t="s">
        <v>24</v>
      </c>
      <c r="O2" s="13" t="s">
        <v>23</v>
      </c>
      <c r="P2" s="14" t="s">
        <v>24</v>
      </c>
      <c r="Q2" s="13" t="s">
        <v>23</v>
      </c>
      <c r="R2" s="14" t="s">
        <v>24</v>
      </c>
      <c r="S2" s="13" t="s">
        <v>23</v>
      </c>
      <c r="T2" s="14" t="s">
        <v>24</v>
      </c>
      <c r="U2" s="13" t="s">
        <v>23</v>
      </c>
      <c r="V2" s="14" t="s">
        <v>24</v>
      </c>
      <c r="W2" s="13" t="s">
        <v>23</v>
      </c>
      <c r="X2" s="14" t="s">
        <v>24</v>
      </c>
      <c r="Y2" s="13" t="s">
        <v>23</v>
      </c>
      <c r="Z2" s="14" t="s">
        <v>24</v>
      </c>
      <c r="AA2" s="15" t="s">
        <v>23</v>
      </c>
      <c r="AB2" s="17" t="s">
        <v>24</v>
      </c>
      <c r="AC2" s="6"/>
      <c r="AD2" s="6"/>
      <c r="AE2" s="6"/>
    </row>
    <row r="3" ht="15.75" customHeight="1">
      <c r="A3" s="18" t="s">
        <v>25</v>
      </c>
      <c r="B3" s="19" t="s">
        <v>26</v>
      </c>
      <c r="C3" s="20"/>
      <c r="D3" s="21"/>
      <c r="E3" s="20"/>
      <c r="F3" s="21"/>
      <c r="G3" s="20"/>
      <c r="H3" s="21"/>
      <c r="I3" s="20"/>
      <c r="J3" s="21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6"/>
      <c r="AD3" s="6"/>
      <c r="AE3" s="6"/>
    </row>
    <row r="4" ht="15.75" customHeight="1">
      <c r="A4" s="24"/>
      <c r="B4" s="25" t="s">
        <v>27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6"/>
      <c r="AD4" s="6"/>
      <c r="AE4" s="6"/>
    </row>
    <row r="5" ht="15.75" customHeight="1">
      <c r="A5" s="24"/>
      <c r="B5" s="25" t="s">
        <v>28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7"/>
      <c r="W5" s="26"/>
      <c r="X5" s="27"/>
      <c r="Y5" s="26"/>
      <c r="Z5" s="27"/>
      <c r="AA5" s="26"/>
      <c r="AB5" s="27"/>
      <c r="AC5" s="6"/>
      <c r="AD5" s="6"/>
      <c r="AE5" s="6"/>
    </row>
    <row r="6" ht="15.75" customHeight="1">
      <c r="A6" s="24"/>
      <c r="B6" s="25" t="s">
        <v>30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6"/>
      <c r="AD6" s="6"/>
      <c r="AE6" s="6"/>
    </row>
    <row r="7" ht="15.75" customHeight="1">
      <c r="A7" s="24"/>
      <c r="B7" s="25" t="s">
        <v>31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6"/>
      <c r="AD7" s="6"/>
      <c r="AE7" s="6"/>
    </row>
    <row r="8" ht="15.75" customHeight="1">
      <c r="A8" s="24"/>
      <c r="B8" s="25" t="s">
        <v>32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6"/>
      <c r="AD8" s="6"/>
      <c r="AE8" s="6"/>
    </row>
    <row r="9" ht="15.75" customHeight="1">
      <c r="A9" s="24"/>
      <c r="B9" s="25" t="s">
        <v>33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6"/>
      <c r="AD9" s="6"/>
      <c r="AE9" s="6"/>
    </row>
    <row r="10" ht="15.75" customHeight="1">
      <c r="A10" s="24"/>
      <c r="B10" s="25" t="s">
        <v>34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6"/>
      <c r="AD10" s="6"/>
      <c r="AE10" s="6"/>
    </row>
    <row r="11" ht="15.75" customHeight="1">
      <c r="A11" s="24"/>
      <c r="B11" s="25" t="s">
        <v>35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6"/>
      <c r="AD11" s="6"/>
      <c r="AE11" s="6"/>
    </row>
    <row r="12" ht="15.75" customHeight="1">
      <c r="A12" s="12"/>
      <c r="B12" s="25" t="s">
        <v>36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6"/>
      <c r="AD12" s="6"/>
      <c r="AE12" s="6"/>
    </row>
    <row r="13" ht="15.75" customHeight="1">
      <c r="A13" s="33" t="s">
        <v>39</v>
      </c>
      <c r="B13" s="34" t="s">
        <v>40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7"/>
      <c r="AB13" s="38"/>
      <c r="AC13" s="6"/>
      <c r="AD13" s="31" t="s">
        <v>23</v>
      </c>
      <c r="AE13" s="31" t="s">
        <v>24</v>
      </c>
    </row>
    <row r="14" ht="15.75" customHeight="1">
      <c r="A14" s="39"/>
      <c r="B14" s="34" t="s">
        <v>42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7"/>
      <c r="AB14" s="38"/>
      <c r="AC14" s="32" t="s">
        <v>38</v>
      </c>
      <c r="AD14" s="6">
        <f>SUM(AA3:AA14,W3:W14,U3:U14,S3:S14,Q3:Q14,Y3:Y14,O3:O14,M3:M14,K3:K14,I3:I14,G3:G14,E3:E14,C3:C14)</f>
        <v>0</v>
      </c>
      <c r="AE14" s="6">
        <f>SUM(AB3:AB14,Z3:Z14,X3:X14,V3:V14,T3:T14,R3:R14,P3:P14,N3:N14,L3:L14,J3:J14,H3:H14,F3:F14,D3:D14)</f>
        <v>0</v>
      </c>
    </row>
    <row r="15" ht="15.75" customHeight="1">
      <c r="A15" s="39"/>
      <c r="B15" s="34" t="s">
        <v>44</v>
      </c>
      <c r="C15" s="35"/>
      <c r="D15" s="36"/>
      <c r="E15" s="35"/>
      <c r="F15" s="36"/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7"/>
      <c r="AB15" s="38"/>
      <c r="AC15" s="6"/>
      <c r="AD15" s="6"/>
      <c r="AE15" s="6"/>
    </row>
    <row r="16" ht="15.75" customHeight="1">
      <c r="A16" s="39"/>
      <c r="B16" s="34" t="s">
        <v>45</v>
      </c>
      <c r="C16" s="35"/>
      <c r="D16" s="36"/>
      <c r="E16" s="35"/>
      <c r="F16" s="36"/>
      <c r="G16" s="35"/>
      <c r="H16" s="36"/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7"/>
      <c r="AB16" s="38"/>
      <c r="AC16" s="6"/>
      <c r="AD16" s="6"/>
      <c r="AE16" s="6"/>
    </row>
    <row r="17" ht="15.75" customHeight="1">
      <c r="A17" s="39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7"/>
      <c r="AB17" s="38"/>
      <c r="AC17" s="6"/>
      <c r="AD17" s="6"/>
      <c r="AE17" s="6"/>
    </row>
    <row r="18" ht="15.75" customHeight="1">
      <c r="A18" s="44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7"/>
      <c r="AB18" s="38"/>
      <c r="AC18" s="6"/>
      <c r="AD18" s="6"/>
      <c r="AE18" s="6"/>
    </row>
    <row r="19" ht="15.75" customHeight="1">
      <c r="A19" s="45" t="s">
        <v>49</v>
      </c>
      <c r="B19" s="46" t="s">
        <v>50</v>
      </c>
      <c r="C19" s="47"/>
      <c r="D19" s="48"/>
      <c r="E19" s="47"/>
      <c r="F19" s="48"/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49"/>
      <c r="AB19" s="50"/>
      <c r="AC19" s="6"/>
      <c r="AD19" s="6"/>
      <c r="AE19" s="6"/>
    </row>
    <row r="20" ht="15.75" customHeight="1">
      <c r="A20" s="24"/>
      <c r="B20" s="46" t="s">
        <v>51</v>
      </c>
      <c r="C20" s="47"/>
      <c r="D20" s="48"/>
      <c r="E20" s="47"/>
      <c r="F20" s="48"/>
      <c r="G20" s="47"/>
      <c r="H20" s="48"/>
      <c r="I20" s="47"/>
      <c r="J20" s="48"/>
      <c r="K20" s="47"/>
      <c r="L20" s="48"/>
      <c r="M20" s="47"/>
      <c r="N20" s="48"/>
      <c r="O20" s="47"/>
      <c r="P20" s="48"/>
      <c r="Q20" s="52">
        <v>6.0</v>
      </c>
      <c r="R20" s="54">
        <v>12.0</v>
      </c>
      <c r="S20" s="52">
        <v>1.0</v>
      </c>
      <c r="T20" s="54">
        <v>3.0</v>
      </c>
      <c r="U20" s="47"/>
      <c r="V20" s="48"/>
      <c r="W20" s="52">
        <v>1.0</v>
      </c>
      <c r="X20" s="54">
        <v>3.0</v>
      </c>
      <c r="Y20" s="52">
        <v>5.0</v>
      </c>
      <c r="Z20" s="54">
        <v>9.5</v>
      </c>
      <c r="AA20" s="49"/>
      <c r="AB20" s="50"/>
      <c r="AC20" s="32" t="s">
        <v>38</v>
      </c>
      <c r="AD20" s="6">
        <f>SUM(AA15:AA20,Y15:Y20,W15:W20,U15:U20,S15:S20,Q15:Q20,O15:O20,M15:M20,K15:K20,I15:I20,E15:E20,G15:G20,C15:C20)</f>
        <v>13</v>
      </c>
      <c r="AE20" s="6">
        <f>SUM(AB15:AB20,Z15:Z20,X15:X20,V15:V20,T15:T20,R15:R20,P15:P20,N15:N20,L15:L20,J15:J20,H15:H20,F15:F20,D15:D20)</f>
        <v>27.5</v>
      </c>
    </row>
    <row r="21" ht="15.75" customHeight="1">
      <c r="A21" s="24"/>
      <c r="B21" s="53" t="s">
        <v>141</v>
      </c>
      <c r="C21" s="47"/>
      <c r="D21" s="48"/>
      <c r="E21" s="52">
        <v>5.0</v>
      </c>
      <c r="F21" s="54">
        <v>5.0</v>
      </c>
      <c r="G21" s="47"/>
      <c r="H21" s="48"/>
      <c r="I21" s="47"/>
      <c r="J21" s="48"/>
      <c r="K21" s="47"/>
      <c r="L21" s="48"/>
      <c r="M21" s="52">
        <v>9.0</v>
      </c>
      <c r="N21" s="54">
        <v>11.0</v>
      </c>
      <c r="O21" s="52">
        <v>10.0</v>
      </c>
      <c r="P21" s="54">
        <v>6.0</v>
      </c>
      <c r="Q21" s="52">
        <v>10.0</v>
      </c>
      <c r="R21" s="54">
        <v>9.0</v>
      </c>
      <c r="S21" s="52">
        <v>3.0</v>
      </c>
      <c r="T21" s="54">
        <v>3.0</v>
      </c>
      <c r="U21" s="47"/>
      <c r="V21" s="48"/>
      <c r="W21" s="52">
        <v>3.0</v>
      </c>
      <c r="X21" s="54">
        <v>4.0</v>
      </c>
      <c r="Y21" s="52">
        <v>10.0</v>
      </c>
      <c r="Z21" s="54">
        <v>7.5</v>
      </c>
      <c r="AA21" s="150">
        <v>5.0</v>
      </c>
      <c r="AB21" s="143">
        <v>5.0</v>
      </c>
      <c r="AC21" s="6"/>
      <c r="AD21" s="6"/>
      <c r="AE21" s="6"/>
    </row>
    <row r="22" ht="15.75" customHeight="1">
      <c r="A22" s="24"/>
      <c r="B22" s="53" t="s">
        <v>142</v>
      </c>
      <c r="C22" s="47"/>
      <c r="D22" s="48"/>
      <c r="E22" s="52">
        <v>4.0</v>
      </c>
      <c r="F22" s="54">
        <v>5.0</v>
      </c>
      <c r="G22" s="47"/>
      <c r="H22" s="48"/>
      <c r="I22" s="52">
        <v>20.0</v>
      </c>
      <c r="J22" s="54">
        <v>24.0</v>
      </c>
      <c r="K22" s="47"/>
      <c r="L22" s="48"/>
      <c r="M22" s="52"/>
      <c r="N22" s="54"/>
      <c r="O22" s="52"/>
      <c r="P22" s="54"/>
      <c r="Q22" s="47"/>
      <c r="R22" s="48"/>
      <c r="S22" s="47"/>
      <c r="T22" s="48"/>
      <c r="U22" s="52">
        <v>18.0</v>
      </c>
      <c r="V22" s="54">
        <v>21.0</v>
      </c>
      <c r="W22" s="52"/>
      <c r="X22" s="54"/>
      <c r="Y22" s="47"/>
      <c r="Z22" s="48"/>
      <c r="AA22" s="150">
        <v>0.0</v>
      </c>
      <c r="AB22" s="143">
        <v>6.0</v>
      </c>
      <c r="AC22" s="6"/>
      <c r="AD22" s="6"/>
      <c r="AE22" s="6"/>
    </row>
    <row r="23" ht="15.75" customHeight="1">
      <c r="A23" s="24"/>
      <c r="B23" s="46" t="s">
        <v>52</v>
      </c>
      <c r="C23" s="47"/>
      <c r="D23" s="48"/>
      <c r="E23" s="47"/>
      <c r="F23" s="48"/>
      <c r="G23" s="47"/>
      <c r="H23" s="48"/>
      <c r="I23" s="47"/>
      <c r="J23" s="48"/>
      <c r="K23" s="47"/>
      <c r="L23" s="48"/>
      <c r="M23" s="47"/>
      <c r="N23" s="48"/>
      <c r="O23" s="47"/>
      <c r="P23" s="48"/>
      <c r="Q23" s="47"/>
      <c r="R23" s="48"/>
      <c r="S23" s="47"/>
      <c r="T23" s="48"/>
      <c r="U23" s="47"/>
      <c r="V23" s="48"/>
      <c r="W23" s="47"/>
      <c r="X23" s="48"/>
      <c r="Y23" s="47"/>
      <c r="Z23" s="48"/>
      <c r="AA23" s="49"/>
      <c r="AB23" s="50"/>
      <c r="AC23" s="6"/>
      <c r="AD23" s="6"/>
      <c r="AE23" s="6"/>
    </row>
    <row r="24" ht="15.75" customHeight="1">
      <c r="A24" s="24"/>
      <c r="B24" s="46" t="s">
        <v>53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47"/>
      <c r="V24" s="48"/>
      <c r="W24" s="47"/>
      <c r="X24" s="48"/>
      <c r="Y24" s="47"/>
      <c r="Z24" s="48"/>
      <c r="AA24" s="49"/>
      <c r="AB24" s="50"/>
      <c r="AC24" s="6"/>
      <c r="AD24" s="6"/>
      <c r="AE24" s="6"/>
    </row>
    <row r="25" ht="15.75" customHeight="1">
      <c r="A25" s="24"/>
      <c r="B25" s="46" t="s">
        <v>54</v>
      </c>
      <c r="C25" s="47"/>
      <c r="D25" s="48"/>
      <c r="E25" s="52">
        <v>2.0</v>
      </c>
      <c r="F25" s="54">
        <v>2.0</v>
      </c>
      <c r="G25" s="47"/>
      <c r="H25" s="48"/>
      <c r="I25" s="47"/>
      <c r="J25" s="48"/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49"/>
      <c r="AB25" s="50"/>
      <c r="AC25" s="6"/>
      <c r="AD25" s="6"/>
      <c r="AE25" s="6"/>
    </row>
    <row r="26" ht="15.75" customHeight="1">
      <c r="A26" s="24"/>
      <c r="B26" s="46" t="s">
        <v>55</v>
      </c>
      <c r="C26" s="47"/>
      <c r="D26" s="48"/>
      <c r="E26" s="47"/>
      <c r="F26" s="48"/>
      <c r="G26" s="47"/>
      <c r="H26" s="48"/>
      <c r="I26" s="47"/>
      <c r="J26" s="48"/>
      <c r="K26" s="47"/>
      <c r="L26" s="48"/>
      <c r="M26" s="47"/>
      <c r="N26" s="48"/>
      <c r="O26" s="47"/>
      <c r="P26" s="48"/>
      <c r="Q26" s="47"/>
      <c r="R26" s="48"/>
      <c r="S26" s="47"/>
      <c r="T26" s="48"/>
      <c r="U26" s="47"/>
      <c r="V26" s="48"/>
      <c r="W26" s="47"/>
      <c r="X26" s="48"/>
      <c r="Y26" s="52">
        <v>1.0</v>
      </c>
      <c r="Z26" s="54">
        <v>1.0</v>
      </c>
      <c r="AA26" s="49"/>
      <c r="AB26" s="50"/>
      <c r="AC26" s="6"/>
      <c r="AD26" s="6"/>
      <c r="AE26" s="6"/>
    </row>
    <row r="27" ht="15.75" customHeight="1">
      <c r="A27" s="12"/>
      <c r="B27" s="46" t="s">
        <v>57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52">
        <v>6.0</v>
      </c>
      <c r="N27" s="54">
        <v>8.0</v>
      </c>
      <c r="O27" s="52">
        <v>5.0</v>
      </c>
      <c r="P27" s="54">
        <v>7.0</v>
      </c>
      <c r="Q27" s="47"/>
      <c r="R27" s="48"/>
      <c r="S27" s="52">
        <v>8.0</v>
      </c>
      <c r="T27" s="54">
        <v>9.0</v>
      </c>
      <c r="U27" s="47"/>
      <c r="V27" s="48"/>
      <c r="W27" s="52">
        <v>3.0</v>
      </c>
      <c r="X27" s="54">
        <v>5.0</v>
      </c>
      <c r="Y27" s="52">
        <v>1.0</v>
      </c>
      <c r="Z27" s="54">
        <v>2.0</v>
      </c>
      <c r="AA27" s="150">
        <v>10.0</v>
      </c>
      <c r="AB27" s="143">
        <v>5.0</v>
      </c>
      <c r="AC27" s="6"/>
      <c r="AD27" s="6"/>
      <c r="AE27" s="6"/>
    </row>
    <row r="28" ht="15.75" customHeight="1">
      <c r="A28" s="56" t="s">
        <v>58</v>
      </c>
      <c r="B28" s="57" t="s">
        <v>59</v>
      </c>
      <c r="C28" s="58"/>
      <c r="D28" s="59"/>
      <c r="E28" s="58"/>
      <c r="F28" s="59"/>
      <c r="G28" s="58"/>
      <c r="H28" s="59"/>
      <c r="I28" s="58"/>
      <c r="J28" s="61"/>
      <c r="K28" s="58"/>
      <c r="L28" s="59"/>
      <c r="M28" s="58"/>
      <c r="N28" s="59"/>
      <c r="O28" s="58"/>
      <c r="P28" s="59"/>
      <c r="Q28" s="58"/>
      <c r="R28" s="59"/>
      <c r="S28" s="58"/>
      <c r="T28" s="59"/>
      <c r="U28" s="58"/>
      <c r="V28" s="59"/>
      <c r="W28" s="58"/>
      <c r="X28" s="59"/>
      <c r="Y28" s="58"/>
      <c r="Z28" s="59"/>
      <c r="AA28" s="62"/>
      <c r="AB28" s="63"/>
      <c r="AC28" s="6"/>
      <c r="AD28" s="6"/>
      <c r="AE28" s="6"/>
    </row>
    <row r="29" ht="15.75" customHeight="1">
      <c r="A29" s="24"/>
      <c r="B29" s="57" t="s">
        <v>60</v>
      </c>
      <c r="C29" s="58"/>
      <c r="D29" s="59"/>
      <c r="E29" s="58"/>
      <c r="F29" s="59"/>
      <c r="G29" s="58"/>
      <c r="H29" s="59"/>
      <c r="I29" s="58"/>
      <c r="J29" s="61"/>
      <c r="K29" s="151">
        <v>2.0</v>
      </c>
      <c r="L29" s="61">
        <v>2.0</v>
      </c>
      <c r="M29" s="58"/>
      <c r="N29" s="59"/>
      <c r="O29" s="58"/>
      <c r="P29" s="59"/>
      <c r="Q29" s="58"/>
      <c r="R29" s="59"/>
      <c r="S29" s="58"/>
      <c r="T29" s="59"/>
      <c r="U29" s="58"/>
      <c r="V29" s="59"/>
      <c r="W29" s="58"/>
      <c r="X29" s="59"/>
      <c r="Y29" s="58"/>
      <c r="Z29" s="59"/>
      <c r="AA29" s="62"/>
      <c r="AB29" s="63"/>
      <c r="AC29" s="32" t="s">
        <v>38</v>
      </c>
      <c r="AD29" s="6">
        <f t="shared" ref="AD29:AE29" si="1">SUM(AA23:AA29,Y23:Y29,W23:W29,U23:U29,S23:S29,Q23:Q29,O23:O29,M23:M29,K23:K29,I23:I29,G23:G29,E23:E29,C23:C29)</f>
        <v>38</v>
      </c>
      <c r="AE29" s="6">
        <f t="shared" si="1"/>
        <v>41</v>
      </c>
    </row>
    <row r="30" ht="15.75" customHeight="1">
      <c r="A30" s="24"/>
      <c r="B30" s="57" t="s">
        <v>61</v>
      </c>
      <c r="C30" s="58"/>
      <c r="D30" s="59"/>
      <c r="E30" s="58"/>
      <c r="F30" s="59"/>
      <c r="G30" s="58"/>
      <c r="H30" s="59"/>
      <c r="I30" s="58"/>
      <c r="J30" s="59"/>
      <c r="K30" s="58"/>
      <c r="L30" s="59"/>
      <c r="M30" s="58"/>
      <c r="N30" s="59"/>
      <c r="O30" s="58"/>
      <c r="P30" s="59"/>
      <c r="Q30" s="58"/>
      <c r="R30" s="59"/>
      <c r="S30" s="58"/>
      <c r="T30" s="59"/>
      <c r="U30" s="58"/>
      <c r="V30" s="59"/>
      <c r="W30" s="58"/>
      <c r="X30" s="59"/>
      <c r="Y30" s="58"/>
      <c r="Z30" s="59"/>
      <c r="AA30" s="62"/>
      <c r="AB30" s="63"/>
      <c r="AC30" s="6"/>
      <c r="AD30" s="6"/>
      <c r="AE30" s="6"/>
    </row>
    <row r="31" ht="15.75" customHeight="1">
      <c r="A31" s="24"/>
      <c r="B31" s="57" t="s">
        <v>62</v>
      </c>
      <c r="C31" s="58"/>
      <c r="D31" s="59"/>
      <c r="E31" s="58"/>
      <c r="F31" s="59"/>
      <c r="G31" s="58"/>
      <c r="H31" s="59"/>
      <c r="I31" s="58"/>
      <c r="J31" s="61"/>
      <c r="K31" s="151">
        <v>4.0</v>
      </c>
      <c r="L31" s="61">
        <v>3.0</v>
      </c>
      <c r="M31" s="58"/>
      <c r="N31" s="59"/>
      <c r="O31" s="58"/>
      <c r="P31" s="59"/>
      <c r="Q31" s="58"/>
      <c r="R31" s="59"/>
      <c r="S31" s="58"/>
      <c r="T31" s="59"/>
      <c r="U31" s="58"/>
      <c r="V31" s="59"/>
      <c r="W31" s="58"/>
      <c r="X31" s="59"/>
      <c r="Y31" s="58"/>
      <c r="Z31" s="59"/>
      <c r="AA31" s="62"/>
      <c r="AB31" s="63"/>
      <c r="AC31" s="6"/>
      <c r="AD31" s="6"/>
      <c r="AE31" s="6"/>
    </row>
    <row r="32" ht="15.75" customHeight="1">
      <c r="A32" s="24"/>
      <c r="B32" s="57" t="s">
        <v>64</v>
      </c>
      <c r="C32" s="58"/>
      <c r="D32" s="59"/>
      <c r="E32" s="58"/>
      <c r="F32" s="59"/>
      <c r="G32" s="58"/>
      <c r="H32" s="59"/>
      <c r="I32" s="58"/>
      <c r="J32" s="59"/>
      <c r="K32" s="58"/>
      <c r="L32" s="59"/>
      <c r="M32" s="58"/>
      <c r="N32" s="59"/>
      <c r="O32" s="58"/>
      <c r="P32" s="59"/>
      <c r="Q32" s="58"/>
      <c r="R32" s="59"/>
      <c r="S32" s="58"/>
      <c r="T32" s="59"/>
      <c r="U32" s="58"/>
      <c r="V32" s="59"/>
      <c r="W32" s="58"/>
      <c r="X32" s="59"/>
      <c r="Y32" s="58"/>
      <c r="Z32" s="59"/>
      <c r="AA32" s="62"/>
      <c r="AB32" s="63"/>
      <c r="AC32" s="6"/>
      <c r="AD32" s="6"/>
      <c r="AE32" s="6"/>
    </row>
    <row r="33" ht="15.75" customHeight="1">
      <c r="A33" s="24"/>
      <c r="B33" s="57" t="s">
        <v>65</v>
      </c>
      <c r="C33" s="58"/>
      <c r="D33" s="59"/>
      <c r="E33" s="58"/>
      <c r="F33" s="59"/>
      <c r="G33" s="58"/>
      <c r="H33" s="59"/>
      <c r="I33" s="58"/>
      <c r="J33" s="59"/>
      <c r="K33" s="151">
        <v>1.0</v>
      </c>
      <c r="L33" s="61">
        <v>1.0</v>
      </c>
      <c r="M33" s="58"/>
      <c r="N33" s="59"/>
      <c r="O33" s="58"/>
      <c r="P33" s="59"/>
      <c r="Q33" s="58"/>
      <c r="R33" s="59"/>
      <c r="S33" s="58"/>
      <c r="T33" s="59"/>
      <c r="U33" s="58"/>
      <c r="V33" s="59"/>
      <c r="W33" s="58"/>
      <c r="X33" s="59"/>
      <c r="Y33" s="58"/>
      <c r="Z33" s="59"/>
      <c r="AA33" s="62"/>
      <c r="AB33" s="63"/>
      <c r="AC33" s="6"/>
      <c r="AD33" s="6"/>
      <c r="AE33" s="6"/>
    </row>
    <row r="34" ht="15.75" customHeight="1">
      <c r="A34" s="24"/>
      <c r="B34" s="57" t="s">
        <v>66</v>
      </c>
      <c r="C34" s="58"/>
      <c r="D34" s="59"/>
      <c r="E34" s="58"/>
      <c r="F34" s="59"/>
      <c r="G34" s="58"/>
      <c r="H34" s="59"/>
      <c r="I34" s="58"/>
      <c r="J34" s="61"/>
      <c r="K34" s="151">
        <v>0.0</v>
      </c>
      <c r="L34" s="61">
        <v>1.0</v>
      </c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2"/>
      <c r="AB34" s="63"/>
      <c r="AC34" s="6"/>
      <c r="AD34" s="6"/>
      <c r="AE34" s="6"/>
    </row>
    <row r="35" ht="15.75" customHeight="1">
      <c r="A35" s="24"/>
      <c r="B35" s="57" t="s">
        <v>67</v>
      </c>
      <c r="C35" s="58"/>
      <c r="D35" s="59"/>
      <c r="E35" s="58"/>
      <c r="F35" s="59"/>
      <c r="G35" s="58"/>
      <c r="H35" s="59"/>
      <c r="I35" s="58"/>
      <c r="J35" s="59"/>
      <c r="K35" s="58"/>
      <c r="L35" s="59"/>
      <c r="M35" s="58"/>
      <c r="N35" s="59"/>
      <c r="O35" s="58"/>
      <c r="P35" s="59"/>
      <c r="Q35" s="58"/>
      <c r="R35" s="59"/>
      <c r="S35" s="58"/>
      <c r="T35" s="59"/>
      <c r="U35" s="58"/>
      <c r="V35" s="59"/>
      <c r="W35" s="58"/>
      <c r="X35" s="59"/>
      <c r="Y35" s="58"/>
      <c r="Z35" s="59"/>
      <c r="AA35" s="62"/>
      <c r="AB35" s="63"/>
      <c r="AC35" s="6"/>
      <c r="AD35" s="6"/>
      <c r="AE35" s="6"/>
    </row>
    <row r="36" ht="15.75" customHeight="1">
      <c r="A36" s="24"/>
      <c r="B36" s="57" t="s">
        <v>68</v>
      </c>
      <c r="C36" s="58"/>
      <c r="D36" s="59"/>
      <c r="E36" s="58"/>
      <c r="F36" s="59"/>
      <c r="G36" s="58"/>
      <c r="H36" s="59"/>
      <c r="I36" s="58"/>
      <c r="J36" s="61"/>
      <c r="K36" s="151">
        <v>4.0</v>
      </c>
      <c r="L36" s="61">
        <v>5.0</v>
      </c>
      <c r="M36" s="58"/>
      <c r="N36" s="59"/>
      <c r="O36" s="58"/>
      <c r="P36" s="59"/>
      <c r="Q36" s="58"/>
      <c r="R36" s="59"/>
      <c r="S36" s="58"/>
      <c r="T36" s="59"/>
      <c r="U36" s="58"/>
      <c r="V36" s="59"/>
      <c r="W36" s="58"/>
      <c r="X36" s="59"/>
      <c r="Y36" s="58"/>
      <c r="Z36" s="59"/>
      <c r="AA36" s="62"/>
      <c r="AB36" s="63"/>
      <c r="AC36" s="6"/>
      <c r="AD36" s="6"/>
      <c r="AE36" s="6"/>
    </row>
    <row r="37" ht="15.75" customHeight="1">
      <c r="A37" s="24"/>
      <c r="B37" s="57" t="s">
        <v>69</v>
      </c>
      <c r="C37" s="58"/>
      <c r="D37" s="59"/>
      <c r="E37" s="58"/>
      <c r="F37" s="59"/>
      <c r="G37" s="58"/>
      <c r="H37" s="59"/>
      <c r="I37" s="58"/>
      <c r="J37" s="59"/>
      <c r="K37" s="58"/>
      <c r="L37" s="59"/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2"/>
      <c r="AB37" s="63"/>
      <c r="AC37" s="6"/>
      <c r="AD37" s="6"/>
      <c r="AE37" s="6"/>
    </row>
    <row r="38" ht="15.75" customHeight="1">
      <c r="A38" s="12"/>
      <c r="B38" s="57" t="s">
        <v>70</v>
      </c>
      <c r="C38" s="64"/>
      <c r="D38" s="65"/>
      <c r="E38" s="64"/>
      <c r="F38" s="65"/>
      <c r="G38" s="64"/>
      <c r="H38" s="65"/>
      <c r="I38" s="64"/>
      <c r="J38" s="65"/>
      <c r="K38" s="159">
        <v>1.0</v>
      </c>
      <c r="L38" s="160">
        <v>1.0</v>
      </c>
      <c r="M38" s="64"/>
      <c r="N38" s="65"/>
      <c r="O38" s="64"/>
      <c r="P38" s="65"/>
      <c r="Q38" s="64"/>
      <c r="R38" s="65"/>
      <c r="S38" s="64"/>
      <c r="T38" s="65"/>
      <c r="U38" s="64"/>
      <c r="V38" s="65"/>
      <c r="W38" s="64"/>
      <c r="X38" s="65"/>
      <c r="Y38" s="64"/>
      <c r="Z38" s="65"/>
      <c r="AA38" s="66"/>
      <c r="AB38" s="67"/>
      <c r="AC38" s="6"/>
      <c r="AD38" s="6"/>
      <c r="AE38" s="6"/>
    </row>
    <row r="39" ht="15.75" customHeight="1">
      <c r="A39" s="69" t="s">
        <v>71</v>
      </c>
      <c r="B39" s="70" t="s">
        <v>72</v>
      </c>
      <c r="C39" s="71"/>
      <c r="D39" s="72"/>
      <c r="E39" s="71"/>
      <c r="F39" s="72"/>
      <c r="G39" s="71"/>
      <c r="H39" s="72"/>
      <c r="I39" s="71"/>
      <c r="J39" s="72"/>
      <c r="K39" s="71"/>
      <c r="L39" s="72"/>
      <c r="M39" s="71"/>
      <c r="N39" s="72"/>
      <c r="O39" s="71"/>
      <c r="P39" s="72"/>
      <c r="Q39" s="71"/>
      <c r="R39" s="72"/>
      <c r="S39" s="71"/>
      <c r="T39" s="72"/>
      <c r="U39" s="71"/>
      <c r="V39" s="72"/>
      <c r="W39" s="71"/>
      <c r="X39" s="72"/>
      <c r="Y39" s="71"/>
      <c r="Z39" s="72"/>
      <c r="AA39" s="71"/>
      <c r="AB39" s="72"/>
      <c r="AC39" s="6"/>
      <c r="AD39" s="6"/>
      <c r="AE39" s="6"/>
    </row>
    <row r="40" ht="15.75" customHeight="1">
      <c r="A40" s="24"/>
      <c r="B40" s="70" t="s">
        <v>73</v>
      </c>
      <c r="C40" s="71"/>
      <c r="D40" s="72"/>
      <c r="E40" s="71"/>
      <c r="F40" s="72"/>
      <c r="G40" s="71"/>
      <c r="H40" s="72"/>
      <c r="I40" s="71"/>
      <c r="J40" s="72"/>
      <c r="K40" s="71"/>
      <c r="L40" s="72"/>
      <c r="M40" s="71"/>
      <c r="N40" s="72"/>
      <c r="O40" s="71"/>
      <c r="P40" s="72"/>
      <c r="Q40" s="71"/>
      <c r="R40" s="72"/>
      <c r="S40" s="71"/>
      <c r="T40" s="72"/>
      <c r="U40" s="71"/>
      <c r="V40" s="72"/>
      <c r="W40" s="71"/>
      <c r="X40" s="72"/>
      <c r="Y40" s="71"/>
      <c r="Z40" s="72"/>
      <c r="AA40" s="71"/>
      <c r="AB40" s="72"/>
      <c r="AC40" s="32" t="s">
        <v>38</v>
      </c>
      <c r="AD40" s="6">
        <f t="shared" ref="AD40:AE40" si="2">SUM(AA30:AA40,Y30:Y40,W30:W40,U30:U40,S30:S40,Q30:Q40,O30:O40,M30:M40,K30:K40,I30:I40,G30:G40,E30:E40,C30:C40)</f>
        <v>10</v>
      </c>
      <c r="AE40" s="6">
        <f t="shared" si="2"/>
        <v>11</v>
      </c>
    </row>
    <row r="41" ht="15.75" customHeight="1">
      <c r="A41" s="24"/>
      <c r="B41" s="70" t="s">
        <v>74</v>
      </c>
      <c r="C41" s="74"/>
      <c r="D41" s="75"/>
      <c r="E41" s="74"/>
      <c r="F41" s="75"/>
      <c r="G41" s="74"/>
      <c r="H41" s="75"/>
      <c r="I41" s="74"/>
      <c r="J41" s="75"/>
      <c r="K41" s="74"/>
      <c r="L41" s="75"/>
      <c r="M41" s="74"/>
      <c r="N41" s="75"/>
      <c r="O41" s="74"/>
      <c r="P41" s="75"/>
      <c r="Q41" s="74"/>
      <c r="R41" s="75"/>
      <c r="S41" s="74"/>
      <c r="T41" s="75"/>
      <c r="U41" s="74"/>
      <c r="V41" s="75"/>
      <c r="W41" s="74"/>
      <c r="X41" s="75"/>
      <c r="Y41" s="74"/>
      <c r="Z41" s="75"/>
      <c r="AA41" s="74"/>
      <c r="AB41" s="75"/>
      <c r="AC41" s="6"/>
      <c r="AD41" s="6"/>
      <c r="AE41" s="6"/>
    </row>
    <row r="42" ht="15.75" customHeight="1">
      <c r="A42" s="24"/>
      <c r="B42" s="70" t="s">
        <v>75</v>
      </c>
      <c r="C42" s="77"/>
      <c r="D42" s="78"/>
      <c r="E42" s="77"/>
      <c r="F42" s="78"/>
      <c r="G42" s="77"/>
      <c r="H42" s="78"/>
      <c r="I42" s="77"/>
      <c r="J42" s="78"/>
      <c r="K42" s="77"/>
      <c r="L42" s="78"/>
      <c r="M42" s="77"/>
      <c r="N42" s="78"/>
      <c r="O42" s="77"/>
      <c r="P42" s="78"/>
      <c r="Q42" s="77"/>
      <c r="R42" s="78"/>
      <c r="S42" s="77"/>
      <c r="T42" s="78"/>
      <c r="U42" s="77"/>
      <c r="V42" s="78"/>
      <c r="W42" s="77"/>
      <c r="X42" s="78"/>
      <c r="Y42" s="77"/>
      <c r="Z42" s="78"/>
      <c r="AA42" s="77"/>
      <c r="AB42" s="78"/>
      <c r="AC42" s="6"/>
      <c r="AD42" s="6"/>
      <c r="AE42" s="6"/>
    </row>
    <row r="43" ht="15.75" customHeight="1">
      <c r="A43" s="24"/>
      <c r="B43" s="70" t="s">
        <v>76</v>
      </c>
      <c r="C43" s="77"/>
      <c r="D43" s="78"/>
      <c r="E43" s="77"/>
      <c r="F43" s="78"/>
      <c r="G43" s="77"/>
      <c r="H43" s="72"/>
      <c r="I43" s="71"/>
      <c r="J43" s="72"/>
      <c r="K43" s="71"/>
      <c r="L43" s="72"/>
      <c r="M43" s="71"/>
      <c r="N43" s="78"/>
      <c r="O43" s="77"/>
      <c r="P43" s="78"/>
      <c r="Q43" s="77"/>
      <c r="R43" s="78"/>
      <c r="S43" s="77"/>
      <c r="T43" s="78"/>
      <c r="U43" s="77"/>
      <c r="V43" s="78"/>
      <c r="W43" s="77"/>
      <c r="X43" s="78"/>
      <c r="Y43" s="77"/>
      <c r="Z43" s="78"/>
      <c r="AA43" s="77"/>
      <c r="AB43" s="78"/>
      <c r="AC43" s="6"/>
      <c r="AD43" s="6"/>
      <c r="AE43" s="6"/>
    </row>
    <row r="44" ht="15.75" customHeight="1">
      <c r="A44" s="24"/>
      <c r="B44" s="70" t="s">
        <v>77</v>
      </c>
      <c r="C44" s="77"/>
      <c r="D44" s="78"/>
      <c r="E44" s="77"/>
      <c r="F44" s="78"/>
      <c r="G44" s="77"/>
      <c r="H44" s="78"/>
      <c r="I44" s="77"/>
      <c r="J44" s="78"/>
      <c r="K44" s="77"/>
      <c r="L44" s="78"/>
      <c r="M44" s="77"/>
      <c r="N44" s="78"/>
      <c r="O44" s="77"/>
      <c r="P44" s="78"/>
      <c r="Q44" s="77"/>
      <c r="R44" s="78"/>
      <c r="S44" s="77"/>
      <c r="T44" s="78"/>
      <c r="U44" s="77"/>
      <c r="V44" s="78"/>
      <c r="W44" s="77"/>
      <c r="X44" s="78"/>
      <c r="Y44" s="77"/>
      <c r="Z44" s="78"/>
      <c r="AA44" s="77"/>
      <c r="AB44" s="78"/>
      <c r="AC44" s="6"/>
      <c r="AD44" s="6"/>
      <c r="AE44" s="6"/>
    </row>
    <row r="45" ht="15.75" customHeight="1">
      <c r="A45" s="24"/>
      <c r="B45" s="70" t="s">
        <v>78</v>
      </c>
      <c r="C45" s="77"/>
      <c r="D45" s="78"/>
      <c r="E45" s="77"/>
      <c r="F45" s="78"/>
      <c r="G45" s="77"/>
      <c r="H45" s="78"/>
      <c r="I45" s="77"/>
      <c r="J45" s="78"/>
      <c r="K45" s="77"/>
      <c r="L45" s="78"/>
      <c r="M45" s="77"/>
      <c r="N45" s="78"/>
      <c r="O45" s="77"/>
      <c r="P45" s="78"/>
      <c r="Q45" s="77"/>
      <c r="R45" s="78"/>
      <c r="S45" s="77"/>
      <c r="T45" s="78"/>
      <c r="U45" s="77"/>
      <c r="V45" s="78"/>
      <c r="W45" s="77"/>
      <c r="X45" s="78"/>
      <c r="Y45" s="77"/>
      <c r="Z45" s="78"/>
      <c r="AA45" s="77"/>
      <c r="AB45" s="78"/>
      <c r="AC45" s="6"/>
      <c r="AD45" s="6"/>
      <c r="AE45" s="6"/>
    </row>
    <row r="46" ht="15.75" customHeight="1">
      <c r="A46" s="24"/>
      <c r="B46" s="70" t="s">
        <v>79</v>
      </c>
      <c r="C46" s="77"/>
      <c r="D46" s="78"/>
      <c r="E46" s="77"/>
      <c r="F46" s="78"/>
      <c r="G46" s="77"/>
      <c r="H46" s="78"/>
      <c r="I46" s="77"/>
      <c r="J46" s="78"/>
      <c r="K46" s="77"/>
      <c r="L46" s="78"/>
      <c r="M46" s="77"/>
      <c r="N46" s="78"/>
      <c r="O46" s="77"/>
      <c r="P46" s="78"/>
      <c r="Q46" s="77"/>
      <c r="R46" s="78"/>
      <c r="S46" s="77"/>
      <c r="T46" s="78"/>
      <c r="U46" s="77"/>
      <c r="V46" s="78"/>
      <c r="W46" s="77"/>
      <c r="X46" s="78"/>
      <c r="Y46" s="77"/>
      <c r="Z46" s="78"/>
      <c r="AA46" s="77"/>
      <c r="AB46" s="78"/>
      <c r="AC46" s="6"/>
      <c r="AD46" s="6"/>
      <c r="AE46" s="6"/>
    </row>
    <row r="47" ht="15.75" customHeight="1">
      <c r="A47" s="24"/>
      <c r="B47" s="70" t="s">
        <v>80</v>
      </c>
      <c r="C47" s="77"/>
      <c r="D47" s="78"/>
      <c r="E47" s="77"/>
      <c r="F47" s="78"/>
      <c r="G47" s="77"/>
      <c r="H47" s="78"/>
      <c r="I47" s="77"/>
      <c r="J47" s="78"/>
      <c r="K47" s="77"/>
      <c r="L47" s="78"/>
      <c r="M47" s="77"/>
      <c r="N47" s="78"/>
      <c r="O47" s="77"/>
      <c r="P47" s="78"/>
      <c r="Q47" s="77"/>
      <c r="R47" s="78"/>
      <c r="S47" s="77"/>
      <c r="T47" s="78"/>
      <c r="U47" s="77"/>
      <c r="V47" s="78"/>
      <c r="W47" s="77"/>
      <c r="X47" s="78"/>
      <c r="Y47" s="77"/>
      <c r="Z47" s="78"/>
      <c r="AA47" s="77"/>
      <c r="AB47" s="78"/>
      <c r="AC47" s="6"/>
      <c r="AD47" s="6"/>
      <c r="AE47" s="6"/>
    </row>
    <row r="48" ht="15.75" customHeight="1">
      <c r="A48" s="24"/>
      <c r="B48" s="70" t="s">
        <v>81</v>
      </c>
      <c r="C48" s="77"/>
      <c r="D48" s="78"/>
      <c r="E48" s="77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6"/>
      <c r="AD48" s="6"/>
      <c r="AE48" s="6"/>
    </row>
    <row r="49" ht="15.75" customHeight="1">
      <c r="A49" s="24"/>
      <c r="B49" s="70" t="s">
        <v>82</v>
      </c>
      <c r="C49" s="77"/>
      <c r="D49" s="78"/>
      <c r="E49" s="77"/>
      <c r="F49" s="78"/>
      <c r="G49" s="77"/>
      <c r="H49" s="78"/>
      <c r="I49" s="77"/>
      <c r="J49" s="78"/>
      <c r="K49" s="77"/>
      <c r="L49" s="78"/>
      <c r="M49" s="77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6"/>
      <c r="AD49" s="6"/>
      <c r="AE49" s="6"/>
    </row>
    <row r="50" ht="15.75" customHeight="1">
      <c r="A50" s="12"/>
      <c r="B50" s="70" t="s">
        <v>83</v>
      </c>
      <c r="C50" s="77"/>
      <c r="D50" s="78"/>
      <c r="E50" s="77"/>
      <c r="F50" s="78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6"/>
      <c r="AD50" s="6"/>
      <c r="AE50" s="6"/>
    </row>
    <row r="51" ht="15.75" customHeight="1">
      <c r="A51" s="80" t="s">
        <v>84</v>
      </c>
      <c r="B51" s="81" t="s">
        <v>85</v>
      </c>
      <c r="C51" s="82"/>
      <c r="D51" s="83"/>
      <c r="E51" s="82"/>
      <c r="F51" s="83"/>
      <c r="G51" s="82"/>
      <c r="H51" s="83"/>
      <c r="I51" s="82"/>
      <c r="J51" s="83"/>
      <c r="K51" s="82"/>
      <c r="L51" s="83"/>
      <c r="M51" s="82"/>
      <c r="N51" s="83"/>
      <c r="O51" s="82"/>
      <c r="P51" s="83"/>
      <c r="Q51" s="82"/>
      <c r="R51" s="83"/>
      <c r="S51" s="82"/>
      <c r="T51" s="83"/>
      <c r="U51" s="82"/>
      <c r="V51" s="83"/>
      <c r="W51" s="82"/>
      <c r="X51" s="83"/>
      <c r="Y51" s="82"/>
      <c r="Z51" s="83"/>
      <c r="AA51" s="82"/>
      <c r="AB51" s="83"/>
      <c r="AC51" s="6"/>
      <c r="AD51" s="6"/>
      <c r="AE51" s="6"/>
    </row>
    <row r="52" ht="15.75" customHeight="1">
      <c r="A52" s="24"/>
      <c r="B52" s="81" t="s">
        <v>87</v>
      </c>
      <c r="C52" s="82"/>
      <c r="D52" s="83"/>
      <c r="E52" s="82"/>
      <c r="F52" s="83"/>
      <c r="G52" s="82"/>
      <c r="H52" s="83"/>
      <c r="I52" s="82"/>
      <c r="J52" s="83"/>
      <c r="K52" s="82"/>
      <c r="L52" s="83"/>
      <c r="M52" s="82"/>
      <c r="N52" s="83"/>
      <c r="O52" s="82"/>
      <c r="P52" s="83"/>
      <c r="Q52" s="82"/>
      <c r="R52" s="83"/>
      <c r="S52" s="82"/>
      <c r="T52" s="83"/>
      <c r="U52" s="82"/>
      <c r="V52" s="83"/>
      <c r="W52" s="82"/>
      <c r="X52" s="83"/>
      <c r="Y52" s="82"/>
      <c r="Z52" s="83"/>
      <c r="AA52" s="82"/>
      <c r="AB52" s="83"/>
      <c r="AC52" s="32" t="s">
        <v>38</v>
      </c>
      <c r="AD52" s="6">
        <f t="shared" ref="AD52:AE52" si="3">SUM(AA41:AA52,Y41:Y52,W41:W52,U41:U52,S41:S52,Q41:Q52,O41:O52,M41:M52,K41:K52,I41:I52,G41:G52,E41:E52,C41:C52)</f>
        <v>0</v>
      </c>
      <c r="AE52" s="6">
        <f t="shared" si="3"/>
        <v>0</v>
      </c>
    </row>
    <row r="53" ht="15.75" customHeight="1">
      <c r="A53" s="24"/>
      <c r="B53" s="81" t="s">
        <v>88</v>
      </c>
      <c r="C53" s="82"/>
      <c r="D53" s="83"/>
      <c r="E53" s="82"/>
      <c r="F53" s="83"/>
      <c r="G53" s="82"/>
      <c r="H53" s="83"/>
      <c r="I53" s="82"/>
      <c r="J53" s="83"/>
      <c r="K53" s="82"/>
      <c r="L53" s="83"/>
      <c r="M53" s="82"/>
      <c r="N53" s="83"/>
      <c r="O53" s="82"/>
      <c r="P53" s="83"/>
      <c r="Q53" s="82"/>
      <c r="R53" s="83"/>
      <c r="S53" s="82"/>
      <c r="T53" s="83"/>
      <c r="U53" s="82"/>
      <c r="V53" s="83"/>
      <c r="W53" s="82"/>
      <c r="X53" s="83"/>
      <c r="Y53" s="82"/>
      <c r="Z53" s="83"/>
      <c r="AA53" s="82"/>
      <c r="AB53" s="83"/>
      <c r="AC53" s="6"/>
      <c r="AD53" s="6"/>
      <c r="AE53" s="6"/>
    </row>
    <row r="54" ht="15.75" customHeight="1">
      <c r="A54" s="24"/>
      <c r="B54" s="81" t="s">
        <v>89</v>
      </c>
      <c r="C54" s="82"/>
      <c r="D54" s="83"/>
      <c r="E54" s="82"/>
      <c r="F54" s="83"/>
      <c r="G54" s="82"/>
      <c r="H54" s="83"/>
      <c r="I54" s="82"/>
      <c r="J54" s="83"/>
      <c r="K54" s="82"/>
      <c r="L54" s="83"/>
      <c r="M54" s="82"/>
      <c r="N54" s="83"/>
      <c r="O54" s="82"/>
      <c r="P54" s="83"/>
      <c r="Q54" s="82"/>
      <c r="R54" s="83"/>
      <c r="S54" s="82"/>
      <c r="T54" s="83"/>
      <c r="U54" s="82"/>
      <c r="V54" s="83"/>
      <c r="W54" s="82"/>
      <c r="X54" s="83"/>
      <c r="Y54" s="82"/>
      <c r="Z54" s="83"/>
      <c r="AA54" s="82"/>
      <c r="AB54" s="83"/>
      <c r="AC54" s="6"/>
      <c r="AD54" s="6"/>
      <c r="AE54" s="6"/>
    </row>
    <row r="55" ht="15.75" customHeight="1">
      <c r="A55" s="24"/>
      <c r="B55" s="81" t="s">
        <v>90</v>
      </c>
      <c r="C55" s="82"/>
      <c r="D55" s="83"/>
      <c r="E55" s="82"/>
      <c r="F55" s="83"/>
      <c r="G55" s="82"/>
      <c r="H55" s="83"/>
      <c r="I55" s="82"/>
      <c r="J55" s="83"/>
      <c r="K55" s="82"/>
      <c r="L55" s="83"/>
      <c r="M55" s="82"/>
      <c r="N55" s="83"/>
      <c r="O55" s="82"/>
      <c r="P55" s="83"/>
      <c r="Q55" s="82"/>
      <c r="R55" s="83"/>
      <c r="S55" s="82"/>
      <c r="T55" s="83"/>
      <c r="U55" s="82"/>
      <c r="V55" s="83"/>
      <c r="W55" s="82"/>
      <c r="X55" s="83"/>
      <c r="Y55" s="82"/>
      <c r="Z55" s="83"/>
      <c r="AA55" s="82"/>
      <c r="AB55" s="83"/>
      <c r="AC55" s="6"/>
      <c r="AD55" s="6"/>
      <c r="AE55" s="6"/>
    </row>
    <row r="56" ht="15.75" customHeight="1">
      <c r="A56" s="24"/>
      <c r="B56" s="81" t="s">
        <v>91</v>
      </c>
      <c r="C56" s="82"/>
      <c r="D56" s="83"/>
      <c r="E56" s="82"/>
      <c r="F56" s="83"/>
      <c r="G56" s="82"/>
      <c r="H56" s="83"/>
      <c r="I56" s="82"/>
      <c r="J56" s="83"/>
      <c r="K56" s="82"/>
      <c r="L56" s="83"/>
      <c r="M56" s="82"/>
      <c r="N56" s="83"/>
      <c r="O56" s="82"/>
      <c r="P56" s="83"/>
      <c r="Q56" s="82"/>
      <c r="R56" s="83"/>
      <c r="S56" s="82"/>
      <c r="T56" s="83"/>
      <c r="U56" s="82"/>
      <c r="V56" s="83"/>
      <c r="W56" s="82"/>
      <c r="X56" s="83"/>
      <c r="Y56" s="82"/>
      <c r="Z56" s="83"/>
      <c r="AA56" s="82"/>
      <c r="AB56" s="83"/>
      <c r="AC56" s="6"/>
      <c r="AD56" s="6"/>
      <c r="AE56" s="6"/>
    </row>
    <row r="57" ht="15.75" customHeight="1">
      <c r="A57" s="24"/>
      <c r="B57" s="81" t="s">
        <v>92</v>
      </c>
      <c r="C57" s="82"/>
      <c r="D57" s="83"/>
      <c r="E57" s="82"/>
      <c r="F57" s="83"/>
      <c r="G57" s="82"/>
      <c r="H57" s="83"/>
      <c r="I57" s="82"/>
      <c r="J57" s="83"/>
      <c r="K57" s="82"/>
      <c r="L57" s="83"/>
      <c r="M57" s="82"/>
      <c r="N57" s="83"/>
      <c r="O57" s="82"/>
      <c r="P57" s="83"/>
      <c r="Q57" s="82"/>
      <c r="R57" s="83"/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6"/>
      <c r="AD57" s="6"/>
      <c r="AE57" s="6"/>
    </row>
    <row r="58" ht="15.75" customHeight="1">
      <c r="A58" s="12"/>
      <c r="B58" s="81" t="s">
        <v>93</v>
      </c>
      <c r="C58" s="82"/>
      <c r="D58" s="83"/>
      <c r="E58" s="82"/>
      <c r="F58" s="83"/>
      <c r="G58" s="82"/>
      <c r="H58" s="83"/>
      <c r="I58" s="152">
        <v>2.0</v>
      </c>
      <c r="J58" s="85">
        <v>2.0</v>
      </c>
      <c r="K58" s="82"/>
      <c r="L58" s="83"/>
      <c r="M58" s="82"/>
      <c r="N58" s="83"/>
      <c r="O58" s="82"/>
      <c r="P58" s="83"/>
      <c r="Q58" s="82"/>
      <c r="R58" s="83"/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6"/>
      <c r="AD58" s="6"/>
      <c r="AE58" s="6"/>
    </row>
    <row r="59" ht="15.75" customHeight="1">
      <c r="A59" s="87" t="s">
        <v>94</v>
      </c>
      <c r="B59" s="88" t="s">
        <v>95</v>
      </c>
      <c r="C59" s="154">
        <v>4.0</v>
      </c>
      <c r="D59" s="90">
        <v>4.0</v>
      </c>
      <c r="E59" s="89"/>
      <c r="F59" s="91"/>
      <c r="G59" s="89"/>
      <c r="H59" s="91"/>
      <c r="I59" s="89"/>
      <c r="J59" s="91"/>
      <c r="K59" s="89"/>
      <c r="L59" s="91"/>
      <c r="M59" s="89"/>
      <c r="N59" s="91"/>
      <c r="O59" s="89"/>
      <c r="P59" s="91"/>
      <c r="Q59" s="89"/>
      <c r="R59" s="91"/>
      <c r="S59" s="89"/>
      <c r="T59" s="91"/>
      <c r="U59" s="89"/>
      <c r="V59" s="91"/>
      <c r="W59" s="89"/>
      <c r="X59" s="91"/>
      <c r="Y59" s="89"/>
      <c r="Z59" s="91"/>
      <c r="AA59" s="89"/>
      <c r="AB59" s="91"/>
      <c r="AC59" s="6"/>
      <c r="AD59" s="6"/>
      <c r="AE59" s="6"/>
    </row>
    <row r="60" ht="15.75" customHeight="1">
      <c r="A60" s="24"/>
      <c r="B60" s="88" t="s">
        <v>96</v>
      </c>
      <c r="C60" s="154">
        <v>3.0</v>
      </c>
      <c r="D60" s="90">
        <v>6.0</v>
      </c>
      <c r="E60" s="154">
        <v>5.0</v>
      </c>
      <c r="F60" s="90">
        <v>5.0</v>
      </c>
      <c r="G60" s="154">
        <v>3.0</v>
      </c>
      <c r="H60" s="90">
        <v>4.0</v>
      </c>
      <c r="I60" s="89"/>
      <c r="J60" s="91"/>
      <c r="K60" s="89"/>
      <c r="L60" s="91"/>
      <c r="M60" s="89"/>
      <c r="N60" s="91"/>
      <c r="O60" s="89"/>
      <c r="P60" s="91"/>
      <c r="Q60" s="89"/>
      <c r="R60" s="91"/>
      <c r="S60" s="89"/>
      <c r="T60" s="91"/>
      <c r="U60" s="89"/>
      <c r="V60" s="91"/>
      <c r="W60" s="89"/>
      <c r="X60" s="91"/>
      <c r="Y60" s="89"/>
      <c r="Z60" s="91"/>
      <c r="AA60" s="89"/>
      <c r="AB60" s="91"/>
      <c r="AC60" s="6"/>
      <c r="AD60" s="6"/>
      <c r="AE60" s="6"/>
    </row>
    <row r="61" ht="15.75" customHeight="1">
      <c r="A61" s="24"/>
      <c r="B61" s="88" t="s">
        <v>97</v>
      </c>
      <c r="C61" s="154">
        <v>2.0</v>
      </c>
      <c r="D61" s="90">
        <v>2.0</v>
      </c>
      <c r="E61" s="89"/>
      <c r="F61" s="91"/>
      <c r="G61" s="154">
        <v>5.0</v>
      </c>
      <c r="H61" s="90">
        <v>5.0</v>
      </c>
      <c r="I61" s="89"/>
      <c r="J61" s="91"/>
      <c r="K61" s="89"/>
      <c r="L61" s="91"/>
      <c r="M61" s="89"/>
      <c r="N61" s="91"/>
      <c r="O61" s="89"/>
      <c r="P61" s="91"/>
      <c r="Q61" s="89"/>
      <c r="R61" s="91"/>
      <c r="S61" s="89"/>
      <c r="T61" s="91"/>
      <c r="U61" s="154">
        <v>0.5</v>
      </c>
      <c r="V61" s="90">
        <v>1.0</v>
      </c>
      <c r="W61" s="89"/>
      <c r="X61" s="91"/>
      <c r="Y61" s="89"/>
      <c r="Z61" s="91"/>
      <c r="AA61" s="89"/>
      <c r="AB61" s="91"/>
      <c r="AC61" s="32" t="s">
        <v>38</v>
      </c>
      <c r="AD61" s="6">
        <f t="shared" ref="AD61:AE61" si="4">SUM(AA53:AA61,Y53:Y61,W53:W61,U53:U61,S53:S61,Q53:Q61,O53:O61,M53:M61,K53:K61,I53:I61,G53:G61,E53:E61,C53:C61)</f>
        <v>24.5</v>
      </c>
      <c r="AE61" s="6">
        <f t="shared" si="4"/>
        <v>29</v>
      </c>
    </row>
    <row r="62" ht="15.75" customHeight="1">
      <c r="A62" s="24"/>
      <c r="B62" s="88" t="s">
        <v>98</v>
      </c>
      <c r="C62" s="89"/>
      <c r="D62" s="91"/>
      <c r="E62" s="89"/>
      <c r="F62" s="91"/>
      <c r="G62" s="89"/>
      <c r="H62" s="91"/>
      <c r="I62" s="89"/>
      <c r="J62" s="91"/>
      <c r="K62" s="89"/>
      <c r="L62" s="91"/>
      <c r="M62" s="89"/>
      <c r="N62" s="91"/>
      <c r="O62" s="89"/>
      <c r="P62" s="91"/>
      <c r="Q62" s="89"/>
      <c r="R62" s="91"/>
      <c r="S62" s="89"/>
      <c r="T62" s="91"/>
      <c r="U62" s="89"/>
      <c r="V62" s="91"/>
      <c r="W62" s="89"/>
      <c r="X62" s="91"/>
      <c r="Y62" s="89"/>
      <c r="Z62" s="91"/>
      <c r="AA62" s="89"/>
      <c r="AB62" s="91"/>
      <c r="AC62" s="6"/>
      <c r="AD62" s="6"/>
      <c r="AE62" s="6"/>
    </row>
    <row r="63" ht="15.75" customHeight="1">
      <c r="A63" s="24"/>
      <c r="B63" s="88" t="s">
        <v>100</v>
      </c>
      <c r="C63" s="154">
        <v>1.0</v>
      </c>
      <c r="D63" s="90">
        <v>1.0</v>
      </c>
      <c r="E63" s="89"/>
      <c r="F63" s="91"/>
      <c r="G63" s="89"/>
      <c r="H63" s="91"/>
      <c r="I63" s="89"/>
      <c r="J63" s="91"/>
      <c r="K63" s="89"/>
      <c r="L63" s="91"/>
      <c r="M63" s="89"/>
      <c r="N63" s="91"/>
      <c r="O63" s="89"/>
      <c r="P63" s="91"/>
      <c r="Q63" s="89"/>
      <c r="R63" s="91"/>
      <c r="S63" s="89"/>
      <c r="T63" s="91"/>
      <c r="U63" s="89"/>
      <c r="V63" s="91"/>
      <c r="W63" s="89"/>
      <c r="X63" s="91"/>
      <c r="Y63" s="89"/>
      <c r="Z63" s="91"/>
      <c r="AA63" s="89"/>
      <c r="AB63" s="91"/>
      <c r="AC63" s="6"/>
      <c r="AD63" s="6"/>
      <c r="AE63" s="6"/>
    </row>
    <row r="64" ht="15.75" customHeight="1">
      <c r="A64" s="24"/>
      <c r="B64" s="88" t="s">
        <v>99</v>
      </c>
      <c r="C64" s="154">
        <v>1.0</v>
      </c>
      <c r="D64" s="90">
        <v>1.5</v>
      </c>
      <c r="E64" s="154">
        <v>1.0</v>
      </c>
      <c r="F64" s="90">
        <v>1.5</v>
      </c>
      <c r="G64" s="154">
        <v>1.0</v>
      </c>
      <c r="H64" s="90">
        <v>1.5</v>
      </c>
      <c r="I64" s="154">
        <v>1.0</v>
      </c>
      <c r="J64" s="90">
        <v>1.5</v>
      </c>
      <c r="K64" s="154">
        <v>1.0</v>
      </c>
      <c r="L64" s="90">
        <v>1.5</v>
      </c>
      <c r="M64" s="154">
        <v>1.0</v>
      </c>
      <c r="N64" s="90">
        <v>1.5</v>
      </c>
      <c r="O64" s="154">
        <v>1.0</v>
      </c>
      <c r="P64" s="90">
        <v>1.5</v>
      </c>
      <c r="Q64" s="154">
        <v>1.0</v>
      </c>
      <c r="R64" s="90">
        <v>1.5</v>
      </c>
      <c r="S64" s="154">
        <v>1.0</v>
      </c>
      <c r="T64" s="90">
        <v>1.5</v>
      </c>
      <c r="U64" s="154">
        <v>1.0</v>
      </c>
      <c r="V64" s="90">
        <v>1.5</v>
      </c>
      <c r="W64" s="154">
        <v>1.0</v>
      </c>
      <c r="X64" s="90">
        <v>1.5</v>
      </c>
      <c r="Y64" s="154">
        <v>1.0</v>
      </c>
      <c r="Z64" s="90">
        <v>1.5</v>
      </c>
      <c r="AA64" s="154">
        <v>1.0</v>
      </c>
      <c r="AB64" s="90">
        <v>1.5</v>
      </c>
      <c r="AC64" s="6"/>
      <c r="AD64" s="6"/>
      <c r="AE64" s="6"/>
    </row>
    <row r="65" ht="15.75" customHeight="1">
      <c r="A65" s="24"/>
      <c r="B65" s="88" t="s">
        <v>101</v>
      </c>
      <c r="C65" s="89"/>
      <c r="D65" s="91"/>
      <c r="E65" s="89"/>
      <c r="F65" s="91"/>
      <c r="G65" s="89"/>
      <c r="H65" s="91"/>
      <c r="I65" s="89"/>
      <c r="J65" s="91"/>
      <c r="K65" s="89"/>
      <c r="L65" s="91"/>
      <c r="M65" s="89"/>
      <c r="N65" s="91"/>
      <c r="O65" s="89"/>
      <c r="P65" s="91"/>
      <c r="Q65" s="89"/>
      <c r="R65" s="91"/>
      <c r="S65" s="89"/>
      <c r="T65" s="91"/>
      <c r="U65" s="89"/>
      <c r="V65" s="91"/>
      <c r="W65" s="89"/>
      <c r="X65" s="91"/>
      <c r="Y65" s="89"/>
      <c r="Z65" s="91"/>
      <c r="AA65" s="89"/>
      <c r="AB65" s="91"/>
      <c r="AC65" s="6"/>
      <c r="AD65" s="6"/>
      <c r="AE65" s="6"/>
    </row>
    <row r="66" ht="15.75" customHeight="1">
      <c r="A66" s="24"/>
      <c r="B66" s="88" t="s">
        <v>102</v>
      </c>
      <c r="C66" s="154">
        <v>1.0</v>
      </c>
      <c r="D66" s="90">
        <v>1.0</v>
      </c>
      <c r="E66" s="154">
        <v>1.0</v>
      </c>
      <c r="F66" s="90">
        <v>1.0</v>
      </c>
      <c r="G66" s="154">
        <v>1.0</v>
      </c>
      <c r="H66" s="90">
        <v>1.0</v>
      </c>
      <c r="I66" s="154">
        <v>1.0</v>
      </c>
      <c r="J66" s="90">
        <v>1.0</v>
      </c>
      <c r="K66" s="154">
        <v>1.0</v>
      </c>
      <c r="L66" s="90">
        <v>1.0</v>
      </c>
      <c r="M66" s="89"/>
      <c r="N66" s="91"/>
      <c r="O66" s="89"/>
      <c r="P66" s="91"/>
      <c r="Q66" s="89"/>
      <c r="R66" s="91"/>
      <c r="S66" s="89"/>
      <c r="T66" s="91"/>
      <c r="U66" s="89"/>
      <c r="V66" s="91"/>
      <c r="W66" s="89"/>
      <c r="X66" s="91"/>
      <c r="Y66" s="89"/>
      <c r="Z66" s="91"/>
      <c r="AA66" s="89"/>
      <c r="AB66" s="91"/>
      <c r="AC66" s="6"/>
      <c r="AD66" s="6"/>
      <c r="AE66" s="6"/>
    </row>
    <row r="67" ht="15.75" customHeight="1">
      <c r="A67" s="24"/>
      <c r="B67" s="88" t="s">
        <v>104</v>
      </c>
      <c r="C67" s="89"/>
      <c r="D67" s="91"/>
      <c r="E67" s="154">
        <v>2.0</v>
      </c>
      <c r="F67" s="90">
        <v>3.0</v>
      </c>
      <c r="G67" s="89"/>
      <c r="H67" s="91"/>
      <c r="I67" s="89"/>
      <c r="J67" s="91"/>
      <c r="K67" s="89"/>
      <c r="L67" s="91"/>
      <c r="M67" s="89"/>
      <c r="N67" s="91"/>
      <c r="O67" s="89"/>
      <c r="P67" s="91"/>
      <c r="Q67" s="89"/>
      <c r="R67" s="91"/>
      <c r="S67" s="89"/>
      <c r="T67" s="91"/>
      <c r="U67" s="89"/>
      <c r="V67" s="91"/>
      <c r="W67" s="89"/>
      <c r="X67" s="91"/>
      <c r="Y67" s="89"/>
      <c r="Z67" s="91"/>
      <c r="AA67" s="89"/>
      <c r="AB67" s="91"/>
      <c r="AC67" s="6"/>
      <c r="AD67" s="6"/>
      <c r="AE67" s="6"/>
    </row>
    <row r="68" ht="15.75" customHeight="1">
      <c r="A68" s="24"/>
      <c r="B68" s="88" t="s">
        <v>105</v>
      </c>
      <c r="C68" s="89"/>
      <c r="D68" s="91"/>
      <c r="E68" s="89"/>
      <c r="F68" s="91"/>
      <c r="G68" s="89"/>
      <c r="H68" s="91"/>
      <c r="I68" s="89"/>
      <c r="J68" s="91"/>
      <c r="K68" s="89"/>
      <c r="L68" s="91"/>
      <c r="M68" s="89"/>
      <c r="N68" s="91"/>
      <c r="O68" s="89"/>
      <c r="P68" s="91"/>
      <c r="Q68" s="89"/>
      <c r="R68" s="91"/>
      <c r="S68" s="89"/>
      <c r="T68" s="91"/>
      <c r="U68" s="89"/>
      <c r="V68" s="91"/>
      <c r="W68" s="89"/>
      <c r="X68" s="91"/>
      <c r="Y68" s="89"/>
      <c r="Z68" s="91"/>
      <c r="AA68" s="89"/>
      <c r="AB68" s="91"/>
      <c r="AC68" s="6"/>
      <c r="AD68" s="6"/>
      <c r="AE68" s="6"/>
    </row>
    <row r="69" ht="15.75" customHeight="1">
      <c r="A69" s="24"/>
      <c r="B69" s="88" t="s">
        <v>106</v>
      </c>
      <c r="C69" s="89"/>
      <c r="D69" s="91"/>
      <c r="E69" s="89"/>
      <c r="F69" s="91"/>
      <c r="G69" s="89"/>
      <c r="H69" s="91"/>
      <c r="I69" s="89"/>
      <c r="J69" s="91"/>
      <c r="K69" s="89"/>
      <c r="L69" s="91"/>
      <c r="M69" s="89"/>
      <c r="N69" s="91"/>
      <c r="O69" s="89"/>
      <c r="P69" s="91"/>
      <c r="Q69" s="89"/>
      <c r="R69" s="91"/>
      <c r="S69" s="89"/>
      <c r="T69" s="91"/>
      <c r="U69" s="89"/>
      <c r="V69" s="91"/>
      <c r="W69" s="89"/>
      <c r="X69" s="91"/>
      <c r="Y69" s="89"/>
      <c r="Z69" s="91"/>
      <c r="AA69" s="89"/>
      <c r="AB69" s="91"/>
      <c r="AC69" s="6"/>
      <c r="AD69" s="6"/>
      <c r="AE69" s="6"/>
    </row>
    <row r="70" ht="15.75" customHeight="1">
      <c r="A70" s="24"/>
      <c r="B70" s="88" t="s">
        <v>107</v>
      </c>
      <c r="C70" s="89"/>
      <c r="D70" s="91"/>
      <c r="E70" s="89"/>
      <c r="F70" s="91"/>
      <c r="G70" s="89"/>
      <c r="H70" s="91"/>
      <c r="I70" s="89"/>
      <c r="J70" s="91"/>
      <c r="K70" s="89"/>
      <c r="L70" s="91"/>
      <c r="M70" s="89"/>
      <c r="N70" s="91"/>
      <c r="O70" s="89"/>
      <c r="P70" s="91"/>
      <c r="Q70" s="89"/>
      <c r="R70" s="91"/>
      <c r="S70" s="89"/>
      <c r="T70" s="91"/>
      <c r="U70" s="89"/>
      <c r="V70" s="91"/>
      <c r="W70" s="89"/>
      <c r="X70" s="91"/>
      <c r="Y70" s="89"/>
      <c r="Z70" s="91"/>
      <c r="AA70" s="89"/>
      <c r="AB70" s="91"/>
      <c r="AC70" s="6"/>
      <c r="AD70" s="6"/>
      <c r="AE70" s="6"/>
    </row>
    <row r="71" ht="15.75" customHeight="1">
      <c r="A71" s="24"/>
      <c r="B71" s="88" t="s">
        <v>108</v>
      </c>
      <c r="C71" s="89"/>
      <c r="D71" s="91"/>
      <c r="E71" s="89"/>
      <c r="F71" s="91"/>
      <c r="G71" s="89"/>
      <c r="H71" s="91"/>
      <c r="I71" s="89"/>
      <c r="J71" s="91"/>
      <c r="K71" s="89"/>
      <c r="L71" s="91"/>
      <c r="M71" s="89"/>
      <c r="N71" s="91"/>
      <c r="O71" s="89"/>
      <c r="P71" s="91"/>
      <c r="Q71" s="89"/>
      <c r="R71" s="91"/>
      <c r="S71" s="89"/>
      <c r="T71" s="91"/>
      <c r="U71" s="89"/>
      <c r="V71" s="91"/>
      <c r="W71" s="89"/>
      <c r="X71" s="91"/>
      <c r="Y71" s="89"/>
      <c r="Z71" s="91"/>
      <c r="AA71" s="89"/>
      <c r="AB71" s="91"/>
      <c r="AC71" s="6"/>
      <c r="AD71" s="6"/>
      <c r="AE71" s="6"/>
    </row>
    <row r="72" ht="15.75" customHeight="1">
      <c r="A72" s="24"/>
      <c r="B72" s="88" t="s">
        <v>109</v>
      </c>
      <c r="C72" s="89"/>
      <c r="D72" s="91"/>
      <c r="E72" s="89"/>
      <c r="F72" s="91"/>
      <c r="G72" s="89"/>
      <c r="H72" s="91"/>
      <c r="I72" s="89"/>
      <c r="J72" s="91"/>
      <c r="K72" s="89"/>
      <c r="L72" s="91"/>
      <c r="M72" s="89"/>
      <c r="N72" s="91"/>
      <c r="O72" s="89"/>
      <c r="P72" s="91"/>
      <c r="Q72" s="89"/>
      <c r="R72" s="91"/>
      <c r="S72" s="89"/>
      <c r="T72" s="91"/>
      <c r="U72" s="89"/>
      <c r="V72" s="91"/>
      <c r="W72" s="89"/>
      <c r="X72" s="91"/>
      <c r="Y72" s="89"/>
      <c r="Z72" s="91"/>
      <c r="AA72" s="89"/>
      <c r="AB72" s="91"/>
      <c r="AC72" s="6"/>
      <c r="AD72" s="6"/>
      <c r="AE72" s="6"/>
    </row>
    <row r="73" ht="15.75" customHeight="1">
      <c r="A73" s="24"/>
      <c r="B73" s="88" t="s">
        <v>110</v>
      </c>
      <c r="C73" s="89"/>
      <c r="D73" s="91"/>
      <c r="E73" s="89"/>
      <c r="F73" s="91"/>
      <c r="G73" s="89"/>
      <c r="H73" s="91"/>
      <c r="I73" s="89"/>
      <c r="J73" s="91"/>
      <c r="K73" s="89"/>
      <c r="L73" s="91"/>
      <c r="M73" s="89"/>
      <c r="N73" s="91"/>
      <c r="O73" s="89"/>
      <c r="P73" s="91"/>
      <c r="Q73" s="89"/>
      <c r="R73" s="91"/>
      <c r="S73" s="89"/>
      <c r="T73" s="91"/>
      <c r="U73" s="89"/>
      <c r="V73" s="91"/>
      <c r="W73" s="89"/>
      <c r="X73" s="91"/>
      <c r="Y73" s="89"/>
      <c r="Z73" s="91"/>
      <c r="AA73" s="89"/>
      <c r="AB73" s="91"/>
      <c r="AC73" s="6"/>
      <c r="AD73" s="6"/>
      <c r="AE73" s="6"/>
    </row>
    <row r="74" ht="15.75" customHeight="1">
      <c r="A74" s="24"/>
      <c r="B74" s="88" t="s">
        <v>111</v>
      </c>
      <c r="C74" s="89"/>
      <c r="D74" s="91"/>
      <c r="E74" s="89"/>
      <c r="F74" s="91"/>
      <c r="G74" s="89"/>
      <c r="H74" s="91"/>
      <c r="I74" s="89"/>
      <c r="J74" s="91"/>
      <c r="K74" s="89"/>
      <c r="L74" s="91"/>
      <c r="M74" s="89"/>
      <c r="N74" s="91"/>
      <c r="O74" s="89"/>
      <c r="P74" s="91"/>
      <c r="Q74" s="89"/>
      <c r="R74" s="91"/>
      <c r="S74" s="89"/>
      <c r="T74" s="91"/>
      <c r="U74" s="89"/>
      <c r="V74" s="91"/>
      <c r="W74" s="89"/>
      <c r="X74" s="91"/>
      <c r="Y74" s="89"/>
      <c r="Z74" s="91"/>
      <c r="AA74" s="89"/>
      <c r="AB74" s="91"/>
      <c r="AC74" s="6"/>
      <c r="AD74" s="6"/>
      <c r="AE74" s="6"/>
    </row>
    <row r="75" ht="15.75" customHeight="1">
      <c r="A75" s="24"/>
      <c r="B75" s="88" t="s">
        <v>112</v>
      </c>
      <c r="C75" s="154">
        <v>1.0</v>
      </c>
      <c r="D75" s="90">
        <v>1.0</v>
      </c>
      <c r="E75" s="89"/>
      <c r="F75" s="91"/>
      <c r="G75" s="89"/>
      <c r="H75" s="91"/>
      <c r="I75" s="89"/>
      <c r="J75" s="91"/>
      <c r="K75" s="89"/>
      <c r="L75" s="91"/>
      <c r="M75" s="89"/>
      <c r="N75" s="91"/>
      <c r="O75" s="89"/>
      <c r="P75" s="91"/>
      <c r="Q75" s="89"/>
      <c r="R75" s="91"/>
      <c r="S75" s="89"/>
      <c r="T75" s="91"/>
      <c r="U75" s="89"/>
      <c r="V75" s="91"/>
      <c r="W75" s="89"/>
      <c r="X75" s="91"/>
      <c r="Y75" s="89"/>
      <c r="Z75" s="91"/>
      <c r="AA75" s="89"/>
      <c r="AB75" s="91"/>
      <c r="AC75" s="6"/>
      <c r="AD75" s="6"/>
      <c r="AE75" s="6"/>
    </row>
    <row r="76" ht="15.75" customHeight="1">
      <c r="A76" s="24"/>
      <c r="B76" s="88" t="s">
        <v>113</v>
      </c>
      <c r="C76" s="89"/>
      <c r="D76" s="91"/>
      <c r="E76" s="89"/>
      <c r="F76" s="91"/>
      <c r="G76" s="89"/>
      <c r="H76" s="91"/>
      <c r="I76" s="89"/>
      <c r="J76" s="91"/>
      <c r="K76" s="89"/>
      <c r="L76" s="91"/>
      <c r="M76" s="89"/>
      <c r="N76" s="91"/>
      <c r="O76" s="89"/>
      <c r="P76" s="91"/>
      <c r="Q76" s="89"/>
      <c r="R76" s="91"/>
      <c r="S76" s="89"/>
      <c r="T76" s="91"/>
      <c r="U76" s="89"/>
      <c r="V76" s="91"/>
      <c r="W76" s="89"/>
      <c r="X76" s="91"/>
      <c r="Y76" s="89"/>
      <c r="Z76" s="91"/>
      <c r="AA76" s="89"/>
      <c r="AB76" s="91"/>
      <c r="AC76" s="6"/>
      <c r="AD76" s="6"/>
      <c r="AE76" s="6"/>
    </row>
    <row r="77" ht="15.75" customHeight="1">
      <c r="A77" s="24"/>
      <c r="B77" s="88" t="s">
        <v>114</v>
      </c>
      <c r="C77" s="89"/>
      <c r="D77" s="91"/>
      <c r="E77" s="89"/>
      <c r="F77" s="91"/>
      <c r="G77" s="89"/>
      <c r="H77" s="91"/>
      <c r="I77" s="89"/>
      <c r="J77" s="91"/>
      <c r="K77" s="89"/>
      <c r="L77" s="91"/>
      <c r="M77" s="89"/>
      <c r="N77" s="91"/>
      <c r="O77" s="89"/>
      <c r="P77" s="91"/>
      <c r="Q77" s="89"/>
      <c r="R77" s="91"/>
      <c r="S77" s="89"/>
      <c r="T77" s="91"/>
      <c r="U77" s="89"/>
      <c r="V77" s="91"/>
      <c r="W77" s="89"/>
      <c r="X77" s="91"/>
      <c r="Y77" s="89"/>
      <c r="Z77" s="91"/>
      <c r="AA77" s="89"/>
      <c r="AB77" s="91"/>
      <c r="AC77" s="6"/>
      <c r="AD77" s="6"/>
      <c r="AE77" s="6"/>
    </row>
    <row r="78" ht="15.75" customHeight="1">
      <c r="A78" s="24"/>
      <c r="B78" s="94" t="s">
        <v>151</v>
      </c>
      <c r="C78" s="89"/>
      <c r="D78" s="91"/>
      <c r="E78" s="89"/>
      <c r="F78" s="91"/>
      <c r="G78" s="89"/>
      <c r="H78" s="91"/>
      <c r="I78" s="89"/>
      <c r="J78" s="91"/>
      <c r="K78" s="154">
        <v>1.0</v>
      </c>
      <c r="L78" s="90">
        <v>1.0</v>
      </c>
      <c r="M78" s="89"/>
      <c r="N78" s="91"/>
      <c r="O78" s="89"/>
      <c r="P78" s="91"/>
      <c r="Q78" s="89"/>
      <c r="R78" s="91"/>
      <c r="S78" s="89"/>
      <c r="T78" s="91"/>
      <c r="U78" s="89"/>
      <c r="V78" s="91"/>
      <c r="W78" s="89"/>
      <c r="X78" s="91"/>
      <c r="Y78" s="89"/>
      <c r="Z78" s="91"/>
      <c r="AA78" s="89"/>
      <c r="AB78" s="91"/>
      <c r="AC78" s="6"/>
      <c r="AD78" s="6"/>
      <c r="AE78" s="6"/>
    </row>
    <row r="79" ht="15.75" customHeight="1">
      <c r="A79" s="24"/>
      <c r="B79" s="94" t="s">
        <v>152</v>
      </c>
      <c r="C79" s="89"/>
      <c r="D79" s="91"/>
      <c r="E79" s="89"/>
      <c r="F79" s="91"/>
      <c r="G79" s="89"/>
      <c r="H79" s="91"/>
      <c r="I79" s="89"/>
      <c r="J79" s="91"/>
      <c r="K79" s="154">
        <v>1.0</v>
      </c>
      <c r="L79" s="90">
        <v>1.5</v>
      </c>
      <c r="M79" s="89"/>
      <c r="N79" s="91"/>
      <c r="O79" s="89"/>
      <c r="P79" s="91"/>
      <c r="Q79" s="89"/>
      <c r="R79" s="91"/>
      <c r="S79" s="89"/>
      <c r="T79" s="91"/>
      <c r="U79" s="89"/>
      <c r="V79" s="91"/>
      <c r="W79" s="89"/>
      <c r="X79" s="91"/>
      <c r="Y79" s="89"/>
      <c r="Z79" s="91"/>
      <c r="AA79" s="89"/>
      <c r="AB79" s="91"/>
      <c r="AC79" s="6"/>
      <c r="AD79" s="6"/>
      <c r="AE79" s="6"/>
    </row>
    <row r="80" ht="15.75" customHeight="1">
      <c r="A80" s="12"/>
      <c r="B80" s="88" t="s">
        <v>118</v>
      </c>
      <c r="C80" s="89"/>
      <c r="D80" s="91"/>
      <c r="E80" s="89"/>
      <c r="F80" s="91"/>
      <c r="G80" s="89"/>
      <c r="H80" s="91"/>
      <c r="I80" s="89"/>
      <c r="J80" s="91"/>
      <c r="K80" s="89"/>
      <c r="L80" s="91"/>
      <c r="M80" s="89"/>
      <c r="N80" s="91"/>
      <c r="O80" s="89"/>
      <c r="P80" s="91"/>
      <c r="Q80" s="89"/>
      <c r="R80" s="91"/>
      <c r="S80" s="89"/>
      <c r="T80" s="91"/>
      <c r="U80" s="89"/>
      <c r="V80" s="91"/>
      <c r="W80" s="89"/>
      <c r="X80" s="91"/>
      <c r="Y80" s="89"/>
      <c r="Z80" s="91"/>
      <c r="AA80" s="89"/>
      <c r="AB80" s="91"/>
      <c r="AC80" s="6"/>
      <c r="AD80" s="6"/>
      <c r="AE80" s="6"/>
    </row>
    <row r="81" ht="15.75" customHeight="1">
      <c r="A81" s="96" t="s">
        <v>119</v>
      </c>
      <c r="B81" s="98" t="s">
        <v>120</v>
      </c>
      <c r="C81" s="99"/>
      <c r="D81" s="100"/>
      <c r="E81" s="99"/>
      <c r="F81" s="100"/>
      <c r="G81" s="99"/>
      <c r="H81" s="100"/>
      <c r="I81" s="99"/>
      <c r="J81" s="100"/>
      <c r="K81" s="99"/>
      <c r="L81" s="100"/>
      <c r="M81" s="99"/>
      <c r="N81" s="100"/>
      <c r="O81" s="99"/>
      <c r="P81" s="100"/>
      <c r="Q81" s="99"/>
      <c r="R81" s="100"/>
      <c r="S81" s="99"/>
      <c r="T81" s="100"/>
      <c r="U81" s="99"/>
      <c r="V81" s="100"/>
      <c r="W81" s="99"/>
      <c r="X81" s="100"/>
      <c r="Y81" s="99"/>
      <c r="Z81" s="100"/>
      <c r="AA81" s="99"/>
      <c r="AB81" s="100"/>
      <c r="AC81" s="6"/>
      <c r="AD81" s="6"/>
      <c r="AE81" s="6"/>
    </row>
    <row r="82" ht="15.75" customHeight="1">
      <c r="A82" s="24"/>
      <c r="B82" s="98" t="s">
        <v>123</v>
      </c>
      <c r="C82" s="99"/>
      <c r="D82" s="100"/>
      <c r="E82" s="99"/>
      <c r="F82" s="100"/>
      <c r="G82" s="99"/>
      <c r="H82" s="100"/>
      <c r="I82" s="99"/>
      <c r="J82" s="100"/>
      <c r="K82" s="99"/>
      <c r="L82" s="100"/>
      <c r="M82" s="99"/>
      <c r="N82" s="100"/>
      <c r="O82" s="99"/>
      <c r="P82" s="100"/>
      <c r="Q82" s="99"/>
      <c r="R82" s="100"/>
      <c r="S82" s="99"/>
      <c r="T82" s="100"/>
      <c r="U82" s="99"/>
      <c r="V82" s="100"/>
      <c r="W82" s="99"/>
      <c r="X82" s="100"/>
      <c r="Y82" s="99"/>
      <c r="Z82" s="100"/>
      <c r="AA82" s="99"/>
      <c r="AB82" s="100"/>
      <c r="AC82" s="6"/>
      <c r="AD82" s="6"/>
      <c r="AE82" s="6"/>
    </row>
    <row r="83" ht="15.75" customHeight="1">
      <c r="A83" s="24"/>
      <c r="B83" s="98" t="s">
        <v>124</v>
      </c>
      <c r="C83" s="99"/>
      <c r="D83" s="100"/>
      <c r="E83" s="99"/>
      <c r="F83" s="100"/>
      <c r="G83" s="99"/>
      <c r="H83" s="100"/>
      <c r="I83" s="99"/>
      <c r="J83" s="100"/>
      <c r="K83" s="99"/>
      <c r="L83" s="100"/>
      <c r="M83" s="99"/>
      <c r="N83" s="100"/>
      <c r="O83" s="99"/>
      <c r="P83" s="100"/>
      <c r="Q83" s="99"/>
      <c r="R83" s="100"/>
      <c r="S83" s="99"/>
      <c r="T83" s="100"/>
      <c r="U83" s="99"/>
      <c r="V83" s="100"/>
      <c r="W83" s="99"/>
      <c r="X83" s="100"/>
      <c r="Y83" s="99"/>
      <c r="Z83" s="100"/>
      <c r="AA83" s="99"/>
      <c r="AB83" s="100"/>
      <c r="AC83" s="6"/>
      <c r="AD83" s="6"/>
      <c r="AE83" s="6"/>
    </row>
    <row r="84" ht="15.75" customHeight="1">
      <c r="A84" s="24"/>
      <c r="B84" s="98" t="s">
        <v>125</v>
      </c>
      <c r="C84" s="99"/>
      <c r="D84" s="100"/>
      <c r="E84" s="99"/>
      <c r="F84" s="100"/>
      <c r="G84" s="155">
        <v>2.0</v>
      </c>
      <c r="H84" s="100"/>
      <c r="I84" s="99"/>
      <c r="J84" s="100"/>
      <c r="K84" s="99"/>
      <c r="L84" s="100"/>
      <c r="M84" s="99"/>
      <c r="N84" s="100"/>
      <c r="O84" s="99"/>
      <c r="P84" s="100"/>
      <c r="Q84" s="99"/>
      <c r="R84" s="100"/>
      <c r="S84" s="99"/>
      <c r="T84" s="100"/>
      <c r="U84" s="99"/>
      <c r="V84" s="100"/>
      <c r="W84" s="99"/>
      <c r="X84" s="100"/>
      <c r="Y84" s="99"/>
      <c r="Z84" s="100"/>
      <c r="AA84" s="99"/>
      <c r="AB84" s="100"/>
      <c r="AC84" s="6"/>
      <c r="AD84" s="6"/>
      <c r="AE84" s="6"/>
    </row>
    <row r="85" ht="15.75" customHeight="1">
      <c r="A85" s="24"/>
      <c r="B85" s="98" t="s">
        <v>126</v>
      </c>
      <c r="C85" s="99"/>
      <c r="D85" s="100"/>
      <c r="E85" s="99"/>
      <c r="F85" s="100"/>
      <c r="G85" s="155">
        <v>2.0</v>
      </c>
      <c r="H85" s="102">
        <v>2.0</v>
      </c>
      <c r="I85" s="99"/>
      <c r="J85" s="100"/>
      <c r="K85" s="99"/>
      <c r="L85" s="100"/>
      <c r="M85" s="99"/>
      <c r="N85" s="100"/>
      <c r="O85" s="99"/>
      <c r="P85" s="100"/>
      <c r="Q85" s="99"/>
      <c r="R85" s="100"/>
      <c r="S85" s="99"/>
      <c r="T85" s="100"/>
      <c r="U85" s="99"/>
      <c r="V85" s="100"/>
      <c r="W85" s="99"/>
      <c r="X85" s="100"/>
      <c r="Y85" s="99"/>
      <c r="Z85" s="100"/>
      <c r="AA85" s="99"/>
      <c r="AB85" s="100"/>
      <c r="AC85" s="6"/>
      <c r="AD85" s="6"/>
      <c r="AE85" s="6"/>
    </row>
    <row r="86" ht="15.75" customHeight="1">
      <c r="A86" s="24"/>
      <c r="B86" s="98" t="s">
        <v>127</v>
      </c>
      <c r="C86" s="107"/>
      <c r="D86" s="108"/>
      <c r="E86" s="107"/>
      <c r="F86" s="108"/>
      <c r="G86" s="156">
        <v>2.0</v>
      </c>
      <c r="H86" s="119">
        <v>2.0</v>
      </c>
      <c r="I86" s="107"/>
      <c r="J86" s="108"/>
      <c r="K86" s="107"/>
      <c r="L86" s="108"/>
      <c r="M86" s="107"/>
      <c r="N86" s="108"/>
      <c r="O86" s="107"/>
      <c r="P86" s="108"/>
      <c r="Q86" s="107"/>
      <c r="R86" s="108"/>
      <c r="S86" s="107"/>
      <c r="T86" s="108"/>
      <c r="U86" s="107"/>
      <c r="V86" s="108"/>
      <c r="W86" s="107"/>
      <c r="X86" s="108"/>
      <c r="Y86" s="107"/>
      <c r="Z86" s="108"/>
      <c r="AA86" s="107"/>
      <c r="AB86" s="108"/>
      <c r="AC86" s="6"/>
      <c r="AD86" s="6"/>
      <c r="AE86" s="6"/>
    </row>
    <row r="87" ht="15.75" customHeight="1">
      <c r="A87" s="24"/>
      <c r="B87" s="98" t="s">
        <v>128</v>
      </c>
      <c r="C87" s="107"/>
      <c r="D87" s="108"/>
      <c r="E87" s="107"/>
      <c r="F87" s="108"/>
      <c r="G87" s="156">
        <v>2.0</v>
      </c>
      <c r="H87" s="119">
        <v>2.0</v>
      </c>
      <c r="I87" s="107"/>
      <c r="J87" s="108"/>
      <c r="K87" s="107"/>
      <c r="L87" s="108"/>
      <c r="M87" s="107"/>
      <c r="N87" s="108"/>
      <c r="O87" s="107"/>
      <c r="P87" s="108"/>
      <c r="Q87" s="107"/>
      <c r="R87" s="108"/>
      <c r="S87" s="107"/>
      <c r="T87" s="108"/>
      <c r="U87" s="107"/>
      <c r="V87" s="108"/>
      <c r="W87" s="107"/>
      <c r="X87" s="108"/>
      <c r="Y87" s="107"/>
      <c r="Z87" s="108"/>
      <c r="AA87" s="107"/>
      <c r="AB87" s="108"/>
      <c r="AC87" s="6"/>
      <c r="AD87" s="6"/>
      <c r="AE87" s="6"/>
    </row>
    <row r="88" ht="15.75" customHeight="1">
      <c r="A88" s="24"/>
      <c r="B88" s="98" t="s">
        <v>129</v>
      </c>
      <c r="C88" s="107"/>
      <c r="D88" s="108"/>
      <c r="E88" s="107"/>
      <c r="F88" s="108"/>
      <c r="G88" s="107"/>
      <c r="H88" s="108"/>
      <c r="I88" s="107"/>
      <c r="J88" s="108"/>
      <c r="K88" s="107"/>
      <c r="L88" s="108"/>
      <c r="M88" s="107"/>
      <c r="N88" s="108"/>
      <c r="O88" s="107"/>
      <c r="P88" s="108"/>
      <c r="Q88" s="107"/>
      <c r="R88" s="108"/>
      <c r="S88" s="107"/>
      <c r="T88" s="108"/>
      <c r="U88" s="107"/>
      <c r="V88" s="108"/>
      <c r="W88" s="107"/>
      <c r="X88" s="108"/>
      <c r="Y88" s="107"/>
      <c r="Z88" s="108"/>
      <c r="AA88" s="107"/>
      <c r="AB88" s="108"/>
      <c r="AC88" s="6"/>
      <c r="AD88" s="6"/>
      <c r="AE88" s="6"/>
    </row>
    <row r="89" ht="15.75" customHeight="1">
      <c r="A89" s="12"/>
      <c r="B89" s="98" t="s">
        <v>130</v>
      </c>
      <c r="C89" s="107"/>
      <c r="D89" s="108"/>
      <c r="E89" s="107"/>
      <c r="F89" s="108"/>
      <c r="G89" s="107"/>
      <c r="H89" s="108"/>
      <c r="I89" s="107"/>
      <c r="J89" s="108"/>
      <c r="K89" s="107"/>
      <c r="L89" s="108"/>
      <c r="M89" s="107"/>
      <c r="N89" s="108"/>
      <c r="O89" s="107"/>
      <c r="P89" s="108"/>
      <c r="Q89" s="107"/>
      <c r="R89" s="108"/>
      <c r="S89" s="107"/>
      <c r="T89" s="108"/>
      <c r="U89" s="107"/>
      <c r="V89" s="108"/>
      <c r="W89" s="107"/>
      <c r="X89" s="108"/>
      <c r="Y89" s="107"/>
      <c r="Z89" s="108"/>
      <c r="AA89" s="107"/>
      <c r="AB89" s="108"/>
      <c r="AC89" s="32" t="s">
        <v>38</v>
      </c>
      <c r="AD89" s="6">
        <f>SUM(AA81:AA89,Y81:Y89,W81:W89,U81:U89,S81:S89,Q81:Q89,O81:O89,M81:M89,K81:K89,I81:I89,G81:G89,E81:E89,C81:C89)</f>
        <v>8</v>
      </c>
      <c r="AE89" s="6">
        <f>SUM(AB81:AB89,Z81:Z89,X81:X89,V81:V89,T81:T89,R81:R89,P81:P89,N81:N89,L81:L89,H81:H89,F81:F89,J81:J89,D81:D89)</f>
        <v>6</v>
      </c>
    </row>
    <row r="90" ht="15.75" customHeight="1">
      <c r="A90" s="128" t="s">
        <v>131</v>
      </c>
      <c r="B90" s="115" t="s">
        <v>132</v>
      </c>
      <c r="C90" s="157">
        <v>1.0</v>
      </c>
      <c r="D90" s="158">
        <v>1.0</v>
      </c>
      <c r="E90" s="116"/>
      <c r="F90" s="117"/>
      <c r="G90" s="116"/>
      <c r="H90" s="117"/>
      <c r="I90" s="116"/>
      <c r="J90" s="117"/>
      <c r="K90" s="116"/>
      <c r="L90" s="117"/>
      <c r="M90" s="116"/>
      <c r="N90" s="117"/>
      <c r="O90" s="116"/>
      <c r="P90" s="117"/>
      <c r="Q90" s="116"/>
      <c r="R90" s="117"/>
      <c r="S90" s="116"/>
      <c r="T90" s="117"/>
      <c r="U90" s="116"/>
      <c r="V90" s="117"/>
      <c r="W90" s="116"/>
      <c r="X90" s="117"/>
      <c r="Y90" s="116"/>
      <c r="Z90" s="117"/>
      <c r="AA90" s="114"/>
      <c r="AB90" s="118"/>
      <c r="AC90" s="6"/>
      <c r="AD90" s="6"/>
      <c r="AE90" s="6"/>
    </row>
    <row r="91" ht="15.75" customHeight="1">
      <c r="A91" s="24"/>
      <c r="B91" s="115" t="s">
        <v>133</v>
      </c>
      <c r="C91" s="157">
        <v>0.5</v>
      </c>
      <c r="D91" s="158">
        <v>0.5</v>
      </c>
      <c r="E91" s="116"/>
      <c r="F91" s="117"/>
      <c r="G91" s="116"/>
      <c r="H91" s="117"/>
      <c r="I91" s="116"/>
      <c r="J91" s="117"/>
      <c r="K91" s="116"/>
      <c r="L91" s="117"/>
      <c r="M91" s="116"/>
      <c r="N91" s="117"/>
      <c r="O91" s="116"/>
      <c r="P91" s="117"/>
      <c r="Q91" s="116"/>
      <c r="R91" s="117"/>
      <c r="S91" s="116"/>
      <c r="T91" s="117"/>
      <c r="U91" s="116"/>
      <c r="V91" s="117"/>
      <c r="W91" s="116"/>
      <c r="X91" s="117"/>
      <c r="Y91" s="116"/>
      <c r="Z91" s="117"/>
      <c r="AA91" s="114"/>
      <c r="AB91" s="118"/>
      <c r="AC91" s="32" t="s">
        <v>38</v>
      </c>
      <c r="AD91" s="6">
        <f>SUM(AA62:AA91,Y62:Y91,W62:W91,U62:U91,S62:S91,Q62:Q90,Q91,O62:O91,M62:M91,K62:K91,I62:I91,G62:G91,E62:E91,C62:C91)</f>
        <v>33.5</v>
      </c>
      <c r="AE91" s="6">
        <f>SUM(AB62:AB91,Z62:Z91,X62:X91,V62:V91,T62:T91,R62:R91,P62:P91,N62:N91,L62:L91,J62:J91,H62:H91,F62:F91,D62:D91)</f>
        <v>39.5</v>
      </c>
    </row>
    <row r="92" ht="15.75" customHeight="1">
      <c r="A92" s="24"/>
      <c r="B92" s="115" t="s">
        <v>134</v>
      </c>
      <c r="C92" s="116"/>
      <c r="D92" s="117"/>
      <c r="E92" s="116"/>
      <c r="F92" s="117"/>
      <c r="G92" s="116"/>
      <c r="H92" s="117"/>
      <c r="I92" s="116"/>
      <c r="J92" s="117"/>
      <c r="K92" s="116"/>
      <c r="L92" s="117"/>
      <c r="M92" s="116"/>
      <c r="N92" s="117"/>
      <c r="O92" s="116"/>
      <c r="P92" s="117"/>
      <c r="Q92" s="116"/>
      <c r="R92" s="117"/>
      <c r="S92" s="116"/>
      <c r="T92" s="117"/>
      <c r="U92" s="116"/>
      <c r="V92" s="117"/>
      <c r="W92" s="116"/>
      <c r="X92" s="117"/>
      <c r="Y92" s="116"/>
      <c r="Z92" s="117"/>
      <c r="AA92" s="114"/>
      <c r="AB92" s="118"/>
      <c r="AC92" s="6"/>
      <c r="AD92" s="6"/>
      <c r="AE92" s="6"/>
    </row>
    <row r="93" ht="15.75" customHeight="1">
      <c r="A93" s="24"/>
      <c r="B93" s="115" t="s">
        <v>135</v>
      </c>
      <c r="C93" s="116"/>
      <c r="D93" s="117"/>
      <c r="E93" s="116"/>
      <c r="F93" s="117"/>
      <c r="G93" s="116"/>
      <c r="H93" s="117"/>
      <c r="I93" s="116"/>
      <c r="J93" s="117"/>
      <c r="K93" s="116"/>
      <c r="L93" s="117"/>
      <c r="M93" s="116"/>
      <c r="N93" s="117"/>
      <c r="O93" s="116"/>
      <c r="P93" s="117"/>
      <c r="Q93" s="116"/>
      <c r="R93" s="117"/>
      <c r="S93" s="116"/>
      <c r="T93" s="117"/>
      <c r="U93" s="116"/>
      <c r="V93" s="117"/>
      <c r="W93" s="116"/>
      <c r="X93" s="158"/>
      <c r="Y93" s="116"/>
      <c r="Z93" s="117"/>
      <c r="AA93" s="114"/>
      <c r="AB93" s="118"/>
      <c r="AC93" s="6"/>
      <c r="AD93" s="6"/>
      <c r="AE93" s="6"/>
    </row>
    <row r="94" ht="15.75" customHeight="1">
      <c r="A94" s="12"/>
      <c r="B94" s="115" t="s">
        <v>136</v>
      </c>
      <c r="C94" s="120"/>
      <c r="D94" s="121"/>
      <c r="E94" s="120"/>
      <c r="F94" s="121"/>
      <c r="G94" s="120"/>
      <c r="H94" s="121"/>
      <c r="I94" s="120"/>
      <c r="J94" s="121"/>
      <c r="K94" s="120"/>
      <c r="L94" s="121"/>
      <c r="M94" s="120"/>
      <c r="N94" s="121"/>
      <c r="O94" s="120"/>
      <c r="P94" s="121"/>
      <c r="Q94" s="120"/>
      <c r="R94" s="121"/>
      <c r="S94" s="120"/>
      <c r="T94" s="121"/>
      <c r="U94" s="120"/>
      <c r="V94" s="121"/>
      <c r="W94" s="120"/>
      <c r="X94" s="121"/>
      <c r="Y94" s="120"/>
      <c r="Z94" s="121"/>
      <c r="AA94" s="122"/>
      <c r="AB94" s="123"/>
      <c r="AC94" s="6"/>
      <c r="AD94" s="6"/>
      <c r="AE94" s="6"/>
    </row>
    <row r="95" ht="15.75" customHeight="1">
      <c r="A95" s="6"/>
      <c r="B95" s="127" t="s">
        <v>38</v>
      </c>
      <c r="C95" s="129">
        <f t="shared" ref="C95:AB95" si="5">SUM(C3:C94)</f>
        <v>14.5</v>
      </c>
      <c r="D95" s="129">
        <f t="shared" si="5"/>
        <v>18</v>
      </c>
      <c r="E95" s="129">
        <f t="shared" si="5"/>
        <v>20</v>
      </c>
      <c r="F95" s="129">
        <f t="shared" si="5"/>
        <v>22.5</v>
      </c>
      <c r="G95" s="129">
        <f t="shared" si="5"/>
        <v>18</v>
      </c>
      <c r="H95" s="129">
        <f t="shared" si="5"/>
        <v>17.5</v>
      </c>
      <c r="I95" s="129">
        <f t="shared" si="5"/>
        <v>24</v>
      </c>
      <c r="J95" s="129">
        <f t="shared" si="5"/>
        <v>28.5</v>
      </c>
      <c r="K95" s="129">
        <f t="shared" si="5"/>
        <v>16</v>
      </c>
      <c r="L95" s="129">
        <f t="shared" si="5"/>
        <v>18</v>
      </c>
      <c r="M95" s="129">
        <f t="shared" si="5"/>
        <v>16</v>
      </c>
      <c r="N95" s="129">
        <f t="shared" si="5"/>
        <v>20.5</v>
      </c>
      <c r="O95" s="129">
        <f t="shared" si="5"/>
        <v>16</v>
      </c>
      <c r="P95" s="129">
        <f t="shared" si="5"/>
        <v>14.5</v>
      </c>
      <c r="Q95" s="129">
        <f t="shared" si="5"/>
        <v>17</v>
      </c>
      <c r="R95" s="129">
        <f t="shared" si="5"/>
        <v>22.5</v>
      </c>
      <c r="S95" s="129">
        <f t="shared" si="5"/>
        <v>13</v>
      </c>
      <c r="T95" s="129">
        <f t="shared" si="5"/>
        <v>16.5</v>
      </c>
      <c r="U95" s="129">
        <f t="shared" si="5"/>
        <v>19.5</v>
      </c>
      <c r="V95" s="129">
        <f t="shared" si="5"/>
        <v>23.5</v>
      </c>
      <c r="W95" s="129">
        <f t="shared" si="5"/>
        <v>8</v>
      </c>
      <c r="X95" s="129">
        <f t="shared" si="5"/>
        <v>13.5</v>
      </c>
      <c r="Y95" s="129">
        <f t="shared" si="5"/>
        <v>18</v>
      </c>
      <c r="Z95" s="129">
        <f t="shared" si="5"/>
        <v>21.5</v>
      </c>
      <c r="AA95" s="129">
        <f t="shared" si="5"/>
        <v>16</v>
      </c>
      <c r="AB95" s="129">
        <f t="shared" si="5"/>
        <v>17.5</v>
      </c>
      <c r="AC95" s="6"/>
      <c r="AD95" s="6"/>
      <c r="AE95" s="6"/>
    </row>
    <row r="96" ht="15.75" customHeight="1">
      <c r="A96" s="6"/>
      <c r="B96" s="133"/>
      <c r="C96" s="133"/>
      <c r="D96" s="13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  <c r="R96" s="133"/>
      <c r="S96" s="133"/>
      <c r="T96" s="133"/>
      <c r="U96" s="133"/>
      <c r="V96" s="133"/>
      <c r="W96" s="133"/>
      <c r="X96" s="133"/>
      <c r="Y96" s="133"/>
      <c r="Z96" s="133"/>
      <c r="AA96" s="133"/>
      <c r="AB96" s="133"/>
      <c r="AC96" s="6"/>
      <c r="AD96" s="6"/>
      <c r="AE96" s="6"/>
    </row>
    <row r="97" ht="15.75" customHeight="1">
      <c r="A97" s="6"/>
      <c r="B97" s="133"/>
      <c r="C97" s="133"/>
      <c r="D97" s="13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  <c r="R97" s="133"/>
      <c r="S97" s="133"/>
      <c r="T97" s="133"/>
      <c r="U97" s="133"/>
      <c r="V97" s="133"/>
      <c r="W97" s="133"/>
      <c r="X97" s="133"/>
      <c r="Y97" s="133"/>
      <c r="Z97" s="133"/>
      <c r="AA97" s="133"/>
      <c r="AB97" s="133"/>
      <c r="AC97" s="6"/>
      <c r="AD97" s="6"/>
      <c r="AE97" s="6"/>
    </row>
    <row r="98" ht="15.75" customHeight="1">
      <c r="A98" s="6"/>
      <c r="B98" s="133"/>
      <c r="C98" s="133"/>
      <c r="D98" s="13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  <c r="R98" s="133"/>
      <c r="S98" s="133"/>
      <c r="T98" s="133"/>
      <c r="U98" s="133"/>
      <c r="V98" s="133"/>
      <c r="W98" s="133"/>
      <c r="X98" s="133"/>
      <c r="Y98" s="133"/>
      <c r="Z98" s="133"/>
      <c r="AA98" s="133"/>
      <c r="AB98" s="133"/>
      <c r="AC98" s="6"/>
      <c r="AD98" s="6"/>
      <c r="AE98" s="6"/>
    </row>
    <row r="99" ht="15.75" customHeight="1">
      <c r="A99" s="6"/>
      <c r="B99" s="133"/>
      <c r="C99" s="133"/>
      <c r="D99" s="133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  <c r="R99" s="133"/>
      <c r="S99" s="133"/>
      <c r="T99" s="133"/>
      <c r="U99" s="133"/>
      <c r="V99" s="133"/>
      <c r="W99" s="133"/>
      <c r="X99" s="133"/>
      <c r="Y99" s="133"/>
      <c r="Z99" s="133"/>
      <c r="AA99" s="133"/>
      <c r="AB99" s="133"/>
      <c r="AC99" s="6"/>
      <c r="AD99" s="6"/>
      <c r="AE99" s="6"/>
    </row>
    <row r="100" ht="15.75" customHeight="1">
      <c r="A100" s="6"/>
      <c r="B100" s="133"/>
      <c r="C100" s="133"/>
      <c r="D100" s="13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  <c r="R100" s="133"/>
      <c r="S100" s="133"/>
      <c r="T100" s="133"/>
      <c r="U100" s="133"/>
      <c r="V100" s="133"/>
      <c r="W100" s="133"/>
      <c r="X100" s="133"/>
      <c r="Y100" s="133"/>
      <c r="Z100" s="133"/>
      <c r="AA100" s="133"/>
      <c r="AB100" s="133"/>
      <c r="AC100" s="6"/>
      <c r="AD100" s="6"/>
      <c r="AE100" s="6"/>
    </row>
    <row r="101" ht="15.75" customHeight="1">
      <c r="A101" s="6"/>
      <c r="B101" s="133"/>
      <c r="C101" s="133"/>
      <c r="D101" s="13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  <c r="R101" s="133"/>
      <c r="S101" s="133"/>
      <c r="T101" s="133"/>
      <c r="U101" s="133"/>
      <c r="V101" s="133"/>
      <c r="W101" s="133"/>
      <c r="X101" s="133"/>
      <c r="Y101" s="133"/>
      <c r="Z101" s="133"/>
      <c r="AA101" s="133"/>
      <c r="AB101" s="133"/>
      <c r="AC101" s="6"/>
      <c r="AD101" s="6"/>
      <c r="AE101" s="6"/>
    </row>
    <row r="102" ht="15.75" customHeight="1">
      <c r="A102" s="6"/>
      <c r="B102" s="133"/>
      <c r="C102" s="133"/>
      <c r="D102" s="13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  <c r="R102" s="133"/>
      <c r="S102" s="133"/>
      <c r="T102" s="133"/>
      <c r="U102" s="133"/>
      <c r="V102" s="133"/>
      <c r="W102" s="133"/>
      <c r="X102" s="133"/>
      <c r="Y102" s="133"/>
      <c r="Z102" s="133"/>
      <c r="AA102" s="133"/>
      <c r="AB102" s="133"/>
      <c r="AC102" s="6"/>
      <c r="AD102" s="6"/>
      <c r="AE102" s="6"/>
    </row>
    <row r="103" ht="15.75" customHeight="1">
      <c r="A103" s="6"/>
      <c r="B103" s="133"/>
      <c r="C103" s="133"/>
      <c r="D103" s="133"/>
      <c r="E103" s="133"/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  <c r="R103" s="133"/>
      <c r="S103" s="133"/>
      <c r="T103" s="133"/>
      <c r="U103" s="133"/>
      <c r="V103" s="133"/>
      <c r="W103" s="133"/>
      <c r="X103" s="133"/>
      <c r="Y103" s="133"/>
      <c r="Z103" s="133"/>
      <c r="AA103" s="133"/>
      <c r="AB103" s="133"/>
      <c r="AC103" s="6"/>
      <c r="AD103" s="6"/>
      <c r="AE103" s="6"/>
    </row>
    <row r="104" ht="15.75" customHeight="1">
      <c r="A104" s="6"/>
      <c r="B104" s="133"/>
      <c r="C104" s="133"/>
      <c r="D104" s="133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  <c r="R104" s="133"/>
      <c r="S104" s="133"/>
      <c r="T104" s="133"/>
      <c r="U104" s="133"/>
      <c r="V104" s="133"/>
      <c r="W104" s="133"/>
      <c r="X104" s="133"/>
      <c r="Y104" s="133"/>
      <c r="Z104" s="133"/>
      <c r="AA104" s="133"/>
      <c r="AB104" s="133"/>
      <c r="AC104" s="6"/>
      <c r="AD104" s="6"/>
      <c r="AE104" s="6"/>
    </row>
    <row r="105" ht="15.75" customHeight="1">
      <c r="A105" s="6"/>
      <c r="B105" s="133"/>
      <c r="C105" s="133"/>
      <c r="D105" s="13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  <c r="R105" s="133"/>
      <c r="S105" s="133"/>
      <c r="T105" s="133"/>
      <c r="U105" s="133"/>
      <c r="V105" s="133"/>
      <c r="W105" s="133"/>
      <c r="X105" s="133"/>
      <c r="Y105" s="133"/>
      <c r="Z105" s="133"/>
      <c r="AA105" s="133"/>
      <c r="AB105" s="133"/>
      <c r="AC105" s="6"/>
      <c r="AD105" s="6"/>
      <c r="AE105" s="6"/>
    </row>
    <row r="106" ht="15.75" customHeight="1">
      <c r="A106" s="6"/>
      <c r="B106" s="133"/>
      <c r="C106" s="133"/>
      <c r="D106" s="133"/>
      <c r="E106" s="133"/>
      <c r="F106" s="133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  <c r="R106" s="133"/>
      <c r="S106" s="133"/>
      <c r="T106" s="133"/>
      <c r="U106" s="133"/>
      <c r="V106" s="133"/>
      <c r="W106" s="133"/>
      <c r="X106" s="133"/>
      <c r="Y106" s="133"/>
      <c r="Z106" s="133"/>
      <c r="AA106" s="133"/>
      <c r="AB106" s="133"/>
      <c r="AC106" s="6"/>
      <c r="AD106" s="6"/>
      <c r="AE106" s="6"/>
    </row>
    <row r="107" ht="15.75" customHeight="1">
      <c r="A107" s="6"/>
      <c r="B107" s="133"/>
      <c r="C107" s="133"/>
      <c r="D107" s="13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  <c r="R107" s="133"/>
      <c r="S107" s="133"/>
      <c r="T107" s="133"/>
      <c r="U107" s="133"/>
      <c r="V107" s="133"/>
      <c r="W107" s="133"/>
      <c r="X107" s="133"/>
      <c r="Y107" s="133"/>
      <c r="Z107" s="133"/>
      <c r="AA107" s="133"/>
      <c r="AB107" s="133"/>
      <c r="AC107" s="6"/>
      <c r="AD107" s="6"/>
      <c r="AE107" s="6"/>
    </row>
    <row r="108" ht="15.75" customHeight="1">
      <c r="A108" s="6"/>
      <c r="B108" s="133"/>
      <c r="C108" s="133"/>
      <c r="D108" s="133"/>
      <c r="E108" s="133"/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  <c r="R108" s="133"/>
      <c r="S108" s="133"/>
      <c r="T108" s="133"/>
      <c r="U108" s="133"/>
      <c r="V108" s="133"/>
      <c r="W108" s="133"/>
      <c r="X108" s="133"/>
      <c r="Y108" s="133"/>
      <c r="Z108" s="133"/>
      <c r="AA108" s="133"/>
      <c r="AB108" s="133"/>
      <c r="AC108" s="6"/>
      <c r="AD108" s="6"/>
      <c r="AE108" s="6"/>
    </row>
    <row r="109" ht="15.75" customHeight="1">
      <c r="A109" s="6"/>
      <c r="B109" s="133"/>
      <c r="C109" s="133"/>
      <c r="D109" s="13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  <c r="R109" s="133"/>
      <c r="S109" s="133"/>
      <c r="T109" s="133"/>
      <c r="U109" s="133"/>
      <c r="V109" s="133"/>
      <c r="W109" s="133"/>
      <c r="X109" s="133"/>
      <c r="Y109" s="133"/>
      <c r="Z109" s="133"/>
      <c r="AA109" s="133"/>
      <c r="AB109" s="133"/>
      <c r="AC109" s="6"/>
      <c r="AD109" s="6"/>
      <c r="AE109" s="6"/>
    </row>
    <row r="110" ht="15.75" customHeight="1">
      <c r="A110" s="6"/>
      <c r="B110" s="133"/>
      <c r="C110" s="133"/>
      <c r="D110" s="13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  <c r="R110" s="133"/>
      <c r="S110" s="133"/>
      <c r="T110" s="133"/>
      <c r="U110" s="133"/>
      <c r="V110" s="133"/>
      <c r="W110" s="133"/>
      <c r="X110" s="133"/>
      <c r="Y110" s="133"/>
      <c r="Z110" s="133"/>
      <c r="AA110" s="133"/>
      <c r="AB110" s="133"/>
      <c r="AC110" s="6"/>
      <c r="AD110" s="6"/>
      <c r="AE110" s="6"/>
    </row>
    <row r="111" ht="15.75" customHeight="1">
      <c r="A111" s="6"/>
      <c r="B111" s="133"/>
      <c r="C111" s="133"/>
      <c r="D111" s="13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  <c r="R111" s="133"/>
      <c r="S111" s="133"/>
      <c r="T111" s="133"/>
      <c r="U111" s="133"/>
      <c r="V111" s="133"/>
      <c r="W111" s="133"/>
      <c r="X111" s="133"/>
      <c r="Y111" s="133"/>
      <c r="Z111" s="133"/>
      <c r="AA111" s="133"/>
      <c r="AB111" s="133"/>
      <c r="AC111" s="6"/>
      <c r="AD111" s="6"/>
      <c r="AE111" s="6"/>
    </row>
    <row r="112" ht="15.75" customHeight="1">
      <c r="A112" s="6"/>
      <c r="B112" s="133"/>
      <c r="C112" s="133"/>
      <c r="D112" s="133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  <c r="R112" s="133"/>
      <c r="S112" s="133"/>
      <c r="T112" s="133"/>
      <c r="U112" s="133"/>
      <c r="V112" s="133"/>
      <c r="W112" s="133"/>
      <c r="X112" s="133"/>
      <c r="Y112" s="133"/>
      <c r="Z112" s="133"/>
      <c r="AA112" s="133"/>
      <c r="AB112" s="133"/>
      <c r="AC112" s="6"/>
      <c r="AD112" s="6"/>
      <c r="AE112" s="6"/>
    </row>
    <row r="113" ht="15.75" customHeight="1">
      <c r="A113" s="6"/>
      <c r="B113" s="133"/>
      <c r="C113" s="133"/>
      <c r="D113" s="133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6"/>
      <c r="AD113" s="6"/>
      <c r="AE113" s="6"/>
    </row>
    <row r="114" ht="15.75" customHeight="1">
      <c r="A114" s="6"/>
      <c r="B114" s="133"/>
      <c r="C114" s="133"/>
      <c r="D114" s="13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  <c r="R114" s="133"/>
      <c r="S114" s="133"/>
      <c r="T114" s="133"/>
      <c r="U114" s="133"/>
      <c r="V114" s="133"/>
      <c r="W114" s="133"/>
      <c r="X114" s="133"/>
      <c r="Y114" s="133"/>
      <c r="Z114" s="133"/>
      <c r="AA114" s="133"/>
      <c r="AB114" s="133"/>
      <c r="AC114" s="6"/>
      <c r="AD114" s="6"/>
      <c r="AE114" s="6"/>
    </row>
    <row r="115" ht="15.75" customHeight="1">
      <c r="A115" s="6"/>
      <c r="B115" s="133"/>
      <c r="C115" s="133"/>
      <c r="D115" s="13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  <c r="R115" s="133"/>
      <c r="S115" s="133"/>
      <c r="T115" s="133"/>
      <c r="U115" s="133"/>
      <c r="V115" s="133"/>
      <c r="W115" s="133"/>
      <c r="X115" s="133"/>
      <c r="Y115" s="133"/>
      <c r="Z115" s="133"/>
      <c r="AA115" s="133"/>
      <c r="AB115" s="133"/>
      <c r="AC115" s="6"/>
      <c r="AD115" s="6"/>
      <c r="AE115" s="6"/>
    </row>
    <row r="116" ht="15.75" customHeight="1">
      <c r="A116" s="6"/>
      <c r="B116" s="133"/>
      <c r="C116" s="133"/>
      <c r="D116" s="133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  <c r="R116" s="133"/>
      <c r="S116" s="133"/>
      <c r="T116" s="133"/>
      <c r="U116" s="133"/>
      <c r="V116" s="133"/>
      <c r="W116" s="133"/>
      <c r="X116" s="133"/>
      <c r="Y116" s="133"/>
      <c r="Z116" s="133"/>
      <c r="AA116" s="133"/>
      <c r="AB116" s="133"/>
      <c r="AC116" s="6"/>
      <c r="AD116" s="6"/>
      <c r="AE116" s="6"/>
    </row>
    <row r="117" ht="15.75" customHeight="1">
      <c r="A117" s="6"/>
      <c r="B117" s="133"/>
      <c r="C117" s="133"/>
      <c r="D117" s="13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  <c r="R117" s="133"/>
      <c r="S117" s="133"/>
      <c r="T117" s="133"/>
      <c r="U117" s="133"/>
      <c r="V117" s="133"/>
      <c r="W117" s="133"/>
      <c r="X117" s="133"/>
      <c r="Y117" s="133"/>
      <c r="Z117" s="133"/>
      <c r="AA117" s="133"/>
      <c r="AB117" s="133"/>
      <c r="AC117" s="6"/>
      <c r="AD117" s="6"/>
      <c r="AE117" s="6"/>
    </row>
    <row r="118" ht="15.75" customHeight="1">
      <c r="A118" s="6"/>
      <c r="B118" s="133"/>
      <c r="C118" s="133"/>
      <c r="D118" s="13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  <c r="R118" s="133"/>
      <c r="S118" s="133"/>
      <c r="T118" s="133"/>
      <c r="U118" s="133"/>
      <c r="V118" s="133"/>
      <c r="W118" s="133"/>
      <c r="X118" s="133"/>
      <c r="Y118" s="133"/>
      <c r="Z118" s="133"/>
      <c r="AA118" s="133"/>
      <c r="AB118" s="133"/>
      <c r="AC118" s="6"/>
      <c r="AD118" s="6"/>
      <c r="AE118" s="6"/>
    </row>
    <row r="119" ht="15.75" customHeight="1">
      <c r="A119" s="6"/>
      <c r="B119" s="133"/>
      <c r="C119" s="133"/>
      <c r="D119" s="133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  <c r="R119" s="133"/>
      <c r="S119" s="133"/>
      <c r="T119" s="133"/>
      <c r="U119" s="133"/>
      <c r="V119" s="133"/>
      <c r="W119" s="133"/>
      <c r="X119" s="133"/>
      <c r="Y119" s="133"/>
      <c r="Z119" s="133"/>
      <c r="AA119" s="133"/>
      <c r="AB119" s="133"/>
      <c r="AC119" s="6"/>
      <c r="AD119" s="6"/>
      <c r="AE119" s="6"/>
    </row>
    <row r="120" ht="15.75" customHeight="1">
      <c r="A120" s="6"/>
      <c r="B120" s="133"/>
      <c r="C120" s="133"/>
      <c r="D120" s="133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  <c r="R120" s="133"/>
      <c r="S120" s="133"/>
      <c r="T120" s="133"/>
      <c r="U120" s="133"/>
      <c r="V120" s="133"/>
      <c r="W120" s="133"/>
      <c r="X120" s="133"/>
      <c r="Y120" s="133"/>
      <c r="Z120" s="133"/>
      <c r="AA120" s="133"/>
      <c r="AB120" s="133"/>
      <c r="AC120" s="6"/>
      <c r="AD120" s="6"/>
      <c r="AE120" s="6"/>
    </row>
    <row r="121" ht="15.75" customHeight="1">
      <c r="A121" s="6"/>
      <c r="B121" s="133"/>
      <c r="C121" s="133"/>
      <c r="D121" s="13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  <c r="R121" s="133"/>
      <c r="S121" s="133"/>
      <c r="T121" s="133"/>
      <c r="U121" s="133"/>
      <c r="V121" s="133"/>
      <c r="W121" s="133"/>
      <c r="X121" s="133"/>
      <c r="Y121" s="133"/>
      <c r="Z121" s="133"/>
      <c r="AA121" s="133"/>
      <c r="AB121" s="133"/>
      <c r="AC121" s="6"/>
      <c r="AD121" s="6"/>
      <c r="AE121" s="6"/>
    </row>
    <row r="122" ht="15.75" customHeight="1">
      <c r="A122" s="6"/>
      <c r="B122" s="133"/>
      <c r="C122" s="133"/>
      <c r="D122" s="13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  <c r="R122" s="133"/>
      <c r="S122" s="133"/>
      <c r="T122" s="133"/>
      <c r="U122" s="133"/>
      <c r="V122" s="133"/>
      <c r="W122" s="133"/>
      <c r="X122" s="133"/>
      <c r="Y122" s="133"/>
      <c r="Z122" s="133"/>
      <c r="AA122" s="133"/>
      <c r="AB122" s="133"/>
      <c r="AC122" s="6"/>
      <c r="AD122" s="6"/>
      <c r="AE122" s="6"/>
    </row>
    <row r="123" ht="15.75" customHeight="1">
      <c r="A123" s="6"/>
      <c r="B123" s="133"/>
      <c r="C123" s="133"/>
      <c r="D123" s="133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  <c r="R123" s="133"/>
      <c r="S123" s="133"/>
      <c r="T123" s="133"/>
      <c r="U123" s="133"/>
      <c r="V123" s="133"/>
      <c r="W123" s="133"/>
      <c r="X123" s="133"/>
      <c r="Y123" s="133"/>
      <c r="Z123" s="133"/>
      <c r="AA123" s="133"/>
      <c r="AB123" s="133"/>
      <c r="AC123" s="6"/>
      <c r="AD123" s="6"/>
      <c r="AE123" s="6"/>
    </row>
    <row r="124" ht="15.75" customHeight="1">
      <c r="A124" s="6"/>
      <c r="B124" s="133"/>
      <c r="C124" s="133"/>
      <c r="D124" s="133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  <c r="R124" s="133"/>
      <c r="S124" s="133"/>
      <c r="T124" s="133"/>
      <c r="U124" s="133"/>
      <c r="V124" s="133"/>
      <c r="W124" s="133"/>
      <c r="X124" s="133"/>
      <c r="Y124" s="133"/>
      <c r="Z124" s="133"/>
      <c r="AA124" s="133"/>
      <c r="AB124" s="133"/>
      <c r="AC124" s="6"/>
      <c r="AD124" s="6"/>
      <c r="AE124" s="6"/>
    </row>
    <row r="125" ht="15.75" customHeight="1">
      <c r="A125" s="6"/>
      <c r="B125" s="133"/>
      <c r="C125" s="133"/>
      <c r="D125" s="133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  <c r="R125" s="133"/>
      <c r="S125" s="133"/>
      <c r="T125" s="133"/>
      <c r="U125" s="133"/>
      <c r="V125" s="133"/>
      <c r="W125" s="133"/>
      <c r="X125" s="133"/>
      <c r="Y125" s="133"/>
      <c r="Z125" s="133"/>
      <c r="AA125" s="133"/>
      <c r="AB125" s="133"/>
      <c r="AC125" s="6"/>
      <c r="AD125" s="6"/>
      <c r="AE125" s="6"/>
    </row>
    <row r="126" ht="15.75" customHeight="1">
      <c r="A126" s="6"/>
      <c r="B126" s="133"/>
      <c r="C126" s="133"/>
      <c r="D126" s="13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  <c r="R126" s="133"/>
      <c r="S126" s="133"/>
      <c r="T126" s="133"/>
      <c r="U126" s="133"/>
      <c r="V126" s="133"/>
      <c r="W126" s="133"/>
      <c r="X126" s="133"/>
      <c r="Y126" s="133"/>
      <c r="Z126" s="133"/>
      <c r="AA126" s="133"/>
      <c r="AB126" s="133"/>
      <c r="AC126" s="6"/>
      <c r="AD126" s="6"/>
      <c r="AE126" s="6"/>
    </row>
    <row r="127" ht="15.75" customHeight="1">
      <c r="A127" s="6"/>
      <c r="B127" s="133"/>
      <c r="C127" s="133"/>
      <c r="D127" s="13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  <c r="R127" s="133"/>
      <c r="S127" s="133"/>
      <c r="T127" s="133"/>
      <c r="U127" s="133"/>
      <c r="V127" s="133"/>
      <c r="W127" s="133"/>
      <c r="X127" s="133"/>
      <c r="Y127" s="133"/>
      <c r="Z127" s="133"/>
      <c r="AA127" s="133"/>
      <c r="AB127" s="133"/>
      <c r="AC127" s="6"/>
      <c r="AD127" s="6"/>
      <c r="AE127" s="6"/>
    </row>
    <row r="128" ht="15.75" customHeight="1">
      <c r="A128" s="6"/>
      <c r="B128" s="133"/>
      <c r="C128" s="133"/>
      <c r="D128" s="13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  <c r="R128" s="133"/>
      <c r="S128" s="133"/>
      <c r="T128" s="133"/>
      <c r="U128" s="133"/>
      <c r="V128" s="133"/>
      <c r="W128" s="133"/>
      <c r="X128" s="133"/>
      <c r="Y128" s="133"/>
      <c r="Z128" s="133"/>
      <c r="AA128" s="133"/>
      <c r="AB128" s="133"/>
      <c r="AC128" s="6"/>
      <c r="AD128" s="6"/>
      <c r="AE128" s="6"/>
    </row>
    <row r="129" ht="15.75" customHeight="1">
      <c r="A129" s="6"/>
      <c r="B129" s="133"/>
      <c r="C129" s="133"/>
      <c r="D129" s="13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  <c r="R129" s="133"/>
      <c r="S129" s="133"/>
      <c r="T129" s="133"/>
      <c r="U129" s="133"/>
      <c r="V129" s="133"/>
      <c r="W129" s="133"/>
      <c r="X129" s="133"/>
      <c r="Y129" s="133"/>
      <c r="Z129" s="133"/>
      <c r="AA129" s="133"/>
      <c r="AB129" s="133"/>
      <c r="AC129" s="6"/>
      <c r="AD129" s="6"/>
      <c r="AE129" s="6"/>
    </row>
    <row r="130" ht="15.75" customHeight="1">
      <c r="A130" s="6"/>
      <c r="B130" s="133"/>
      <c r="C130" s="133"/>
      <c r="D130" s="13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  <c r="R130" s="133"/>
      <c r="S130" s="133"/>
      <c r="T130" s="133"/>
      <c r="U130" s="133"/>
      <c r="V130" s="133"/>
      <c r="W130" s="133"/>
      <c r="X130" s="133"/>
      <c r="Y130" s="133"/>
      <c r="Z130" s="133"/>
      <c r="AA130" s="133"/>
      <c r="AB130" s="133"/>
      <c r="AC130" s="6"/>
      <c r="AD130" s="6"/>
      <c r="AE130" s="6"/>
    </row>
    <row r="131" ht="15.75" customHeight="1">
      <c r="A131" s="6"/>
      <c r="B131" s="133"/>
      <c r="C131" s="133"/>
      <c r="D131" s="13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  <c r="R131" s="133"/>
      <c r="S131" s="133"/>
      <c r="T131" s="133"/>
      <c r="U131" s="133"/>
      <c r="V131" s="133"/>
      <c r="W131" s="133"/>
      <c r="X131" s="133"/>
      <c r="Y131" s="133"/>
      <c r="Z131" s="133"/>
      <c r="AA131" s="133"/>
      <c r="AB131" s="133"/>
      <c r="AC131" s="6"/>
      <c r="AD131" s="6"/>
      <c r="AE131" s="6"/>
    </row>
    <row r="132" ht="15.75" customHeight="1">
      <c r="A132" s="6"/>
      <c r="B132" s="133"/>
      <c r="C132" s="133"/>
      <c r="D132" s="13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  <c r="R132" s="133"/>
      <c r="S132" s="133"/>
      <c r="T132" s="133"/>
      <c r="U132" s="133"/>
      <c r="V132" s="133"/>
      <c r="W132" s="133"/>
      <c r="X132" s="133"/>
      <c r="Y132" s="133"/>
      <c r="Z132" s="133"/>
      <c r="AA132" s="133"/>
      <c r="AB132" s="133"/>
      <c r="AC132" s="6"/>
      <c r="AD132" s="6"/>
      <c r="AE132" s="6"/>
    </row>
    <row r="133" ht="15.75" customHeight="1">
      <c r="A133" s="6"/>
      <c r="B133" s="133"/>
      <c r="C133" s="133"/>
      <c r="D133" s="133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  <c r="R133" s="133"/>
      <c r="S133" s="133"/>
      <c r="T133" s="133"/>
      <c r="U133" s="133"/>
      <c r="V133" s="133"/>
      <c r="W133" s="133"/>
      <c r="X133" s="133"/>
      <c r="Y133" s="133"/>
      <c r="Z133" s="133"/>
      <c r="AA133" s="133"/>
      <c r="AB133" s="133"/>
      <c r="AC133" s="6"/>
      <c r="AD133" s="6"/>
      <c r="AE133" s="6"/>
    </row>
    <row r="134" ht="15.75" customHeight="1">
      <c r="A134" s="6"/>
      <c r="B134" s="133"/>
      <c r="C134" s="133"/>
      <c r="D134" s="13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  <c r="R134" s="133"/>
      <c r="S134" s="133"/>
      <c r="T134" s="133"/>
      <c r="U134" s="133"/>
      <c r="V134" s="133"/>
      <c r="W134" s="133"/>
      <c r="X134" s="133"/>
      <c r="Y134" s="133"/>
      <c r="Z134" s="133"/>
      <c r="AA134" s="133"/>
      <c r="AB134" s="133"/>
      <c r="AC134" s="6"/>
      <c r="AD134" s="6"/>
      <c r="AE134" s="6"/>
    </row>
    <row r="135" ht="15.75" customHeight="1">
      <c r="A135" s="6"/>
      <c r="B135" s="133"/>
      <c r="C135" s="133"/>
      <c r="D135" s="133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  <c r="R135" s="133"/>
      <c r="S135" s="133"/>
      <c r="T135" s="133"/>
      <c r="U135" s="133"/>
      <c r="V135" s="133"/>
      <c r="W135" s="133"/>
      <c r="X135" s="133"/>
      <c r="Y135" s="133"/>
      <c r="Z135" s="133"/>
      <c r="AA135" s="133"/>
      <c r="AB135" s="133"/>
      <c r="AC135" s="6"/>
      <c r="AD135" s="6"/>
      <c r="AE135" s="6"/>
    </row>
    <row r="136" ht="15.75" customHeight="1">
      <c r="A136" s="6"/>
      <c r="B136" s="133"/>
      <c r="C136" s="133"/>
      <c r="D136" s="133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  <c r="R136" s="133"/>
      <c r="S136" s="133"/>
      <c r="T136" s="133"/>
      <c r="U136" s="133"/>
      <c r="V136" s="133"/>
      <c r="W136" s="133"/>
      <c r="X136" s="133"/>
      <c r="Y136" s="133"/>
      <c r="Z136" s="133"/>
      <c r="AA136" s="133"/>
      <c r="AB136" s="133"/>
      <c r="AC136" s="6"/>
      <c r="AD136" s="6"/>
      <c r="AE136" s="6"/>
    </row>
    <row r="137" ht="15.75" customHeight="1">
      <c r="A137" s="6"/>
      <c r="B137" s="133"/>
      <c r="C137" s="133"/>
      <c r="D137" s="13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  <c r="R137" s="133"/>
      <c r="S137" s="133"/>
      <c r="T137" s="133"/>
      <c r="U137" s="133"/>
      <c r="V137" s="133"/>
      <c r="W137" s="133"/>
      <c r="X137" s="133"/>
      <c r="Y137" s="133"/>
      <c r="Z137" s="133"/>
      <c r="AA137" s="133"/>
      <c r="AB137" s="133"/>
      <c r="AC137" s="6"/>
      <c r="AD137" s="6"/>
      <c r="AE137" s="6"/>
    </row>
    <row r="138" ht="15.75" customHeight="1">
      <c r="A138" s="6"/>
      <c r="B138" s="133"/>
      <c r="C138" s="133"/>
      <c r="D138" s="13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  <c r="R138" s="133"/>
      <c r="S138" s="133"/>
      <c r="T138" s="133"/>
      <c r="U138" s="133"/>
      <c r="V138" s="133"/>
      <c r="W138" s="133"/>
      <c r="X138" s="133"/>
      <c r="Y138" s="133"/>
      <c r="Z138" s="133"/>
      <c r="AA138" s="133"/>
      <c r="AB138" s="133"/>
      <c r="AC138" s="6"/>
      <c r="AD138" s="6"/>
      <c r="AE138" s="6"/>
    </row>
    <row r="139" ht="15.75" customHeight="1">
      <c r="A139" s="6"/>
      <c r="B139" s="133"/>
      <c r="C139" s="133"/>
      <c r="D139" s="133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  <c r="R139" s="133"/>
      <c r="S139" s="133"/>
      <c r="T139" s="133"/>
      <c r="U139" s="133"/>
      <c r="V139" s="133"/>
      <c r="W139" s="133"/>
      <c r="X139" s="133"/>
      <c r="Y139" s="133"/>
      <c r="Z139" s="133"/>
      <c r="AA139" s="133"/>
      <c r="AB139" s="133"/>
      <c r="AC139" s="6"/>
      <c r="AD139" s="6"/>
      <c r="AE139" s="6"/>
    </row>
    <row r="140" ht="15.75" customHeight="1">
      <c r="A140" s="6"/>
      <c r="B140" s="133"/>
      <c r="C140" s="133"/>
      <c r="D140" s="133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  <c r="R140" s="133"/>
      <c r="S140" s="133"/>
      <c r="T140" s="133"/>
      <c r="U140" s="133"/>
      <c r="V140" s="133"/>
      <c r="W140" s="133"/>
      <c r="X140" s="133"/>
      <c r="Y140" s="133"/>
      <c r="Z140" s="133"/>
      <c r="AA140" s="133"/>
      <c r="AB140" s="133"/>
      <c r="AC140" s="6"/>
      <c r="AD140" s="6"/>
      <c r="AE140" s="6"/>
    </row>
    <row r="141" ht="15.75" customHeight="1">
      <c r="A141" s="6"/>
      <c r="B141" s="133"/>
      <c r="C141" s="133"/>
      <c r="D141" s="133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  <c r="R141" s="133"/>
      <c r="S141" s="133"/>
      <c r="T141" s="133"/>
      <c r="U141" s="133"/>
      <c r="V141" s="133"/>
      <c r="W141" s="133"/>
      <c r="X141" s="133"/>
      <c r="Y141" s="133"/>
      <c r="Z141" s="133"/>
      <c r="AA141" s="133"/>
      <c r="AB141" s="133"/>
      <c r="AC141" s="6"/>
      <c r="AD141" s="6"/>
      <c r="AE141" s="6"/>
    </row>
    <row r="142" ht="15.75" customHeight="1">
      <c r="A142" s="6"/>
      <c r="B142" s="133"/>
      <c r="C142" s="133"/>
      <c r="D142" s="133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  <c r="R142" s="133"/>
      <c r="S142" s="133"/>
      <c r="T142" s="133"/>
      <c r="U142" s="133"/>
      <c r="V142" s="133"/>
      <c r="W142" s="133"/>
      <c r="X142" s="133"/>
      <c r="Y142" s="133"/>
      <c r="Z142" s="133"/>
      <c r="AA142" s="133"/>
      <c r="AB142" s="133"/>
      <c r="AC142" s="6"/>
      <c r="AD142" s="6"/>
      <c r="AE142" s="6"/>
    </row>
    <row r="143" ht="15.75" customHeight="1">
      <c r="A143" s="6"/>
      <c r="B143" s="133"/>
      <c r="C143" s="133"/>
      <c r="D143" s="13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  <c r="R143" s="133"/>
      <c r="S143" s="133"/>
      <c r="T143" s="133"/>
      <c r="U143" s="133"/>
      <c r="V143" s="133"/>
      <c r="W143" s="133"/>
      <c r="X143" s="133"/>
      <c r="Y143" s="133"/>
      <c r="Z143" s="133"/>
      <c r="AA143" s="133"/>
      <c r="AB143" s="133"/>
      <c r="AC143" s="6"/>
      <c r="AD143" s="6"/>
      <c r="AE143" s="6"/>
    </row>
    <row r="144" ht="15.75" customHeight="1">
      <c r="A144" s="6"/>
      <c r="B144" s="133"/>
      <c r="C144" s="133"/>
      <c r="D144" s="13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  <c r="R144" s="133"/>
      <c r="S144" s="133"/>
      <c r="T144" s="133"/>
      <c r="U144" s="133"/>
      <c r="V144" s="133"/>
      <c r="W144" s="133"/>
      <c r="X144" s="133"/>
      <c r="Y144" s="133"/>
      <c r="Z144" s="133"/>
      <c r="AA144" s="133"/>
      <c r="AB144" s="133"/>
      <c r="AC144" s="6"/>
      <c r="AD144" s="6"/>
      <c r="AE144" s="6"/>
    </row>
    <row r="145" ht="15.75" customHeight="1">
      <c r="A145" s="6"/>
      <c r="B145" s="133"/>
      <c r="C145" s="133"/>
      <c r="D145" s="13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  <c r="R145" s="133"/>
      <c r="S145" s="133"/>
      <c r="T145" s="133"/>
      <c r="U145" s="133"/>
      <c r="V145" s="133"/>
      <c r="W145" s="133"/>
      <c r="X145" s="133"/>
      <c r="Y145" s="133"/>
      <c r="Z145" s="133"/>
      <c r="AA145" s="133"/>
      <c r="AB145" s="133"/>
      <c r="AC145" s="6"/>
      <c r="AD145" s="6"/>
      <c r="AE145" s="6"/>
    </row>
    <row r="146" ht="15.75" customHeight="1">
      <c r="A146" s="6"/>
      <c r="B146" s="133"/>
      <c r="C146" s="133"/>
      <c r="D146" s="133"/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  <c r="R146" s="133"/>
      <c r="S146" s="133"/>
      <c r="T146" s="133"/>
      <c r="U146" s="133"/>
      <c r="V146" s="133"/>
      <c r="W146" s="133"/>
      <c r="X146" s="133"/>
      <c r="Y146" s="133"/>
      <c r="Z146" s="133"/>
      <c r="AA146" s="133"/>
      <c r="AB146" s="133"/>
      <c r="AC146" s="6"/>
      <c r="AD146" s="6"/>
      <c r="AE146" s="6"/>
    </row>
    <row r="147" ht="15.75" customHeight="1">
      <c r="A147" s="6"/>
      <c r="B147" s="133"/>
      <c r="C147" s="133"/>
      <c r="D147" s="13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  <c r="R147" s="133"/>
      <c r="S147" s="133"/>
      <c r="T147" s="133"/>
      <c r="U147" s="133"/>
      <c r="V147" s="133"/>
      <c r="W147" s="133"/>
      <c r="X147" s="133"/>
      <c r="Y147" s="133"/>
      <c r="Z147" s="133"/>
      <c r="AA147" s="133"/>
      <c r="AB147" s="133"/>
      <c r="AC147" s="6"/>
      <c r="AD147" s="6"/>
      <c r="AE147" s="6"/>
    </row>
    <row r="148" ht="15.75" customHeight="1">
      <c r="A148" s="6"/>
      <c r="B148" s="133"/>
      <c r="C148" s="133"/>
      <c r="D148" s="13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  <c r="R148" s="133"/>
      <c r="S148" s="133"/>
      <c r="T148" s="133"/>
      <c r="U148" s="133"/>
      <c r="V148" s="133"/>
      <c r="W148" s="133"/>
      <c r="X148" s="133"/>
      <c r="Y148" s="133"/>
      <c r="Z148" s="133"/>
      <c r="AA148" s="133"/>
      <c r="AB148" s="133"/>
      <c r="AC148" s="6"/>
      <c r="AD148" s="6"/>
      <c r="AE148" s="6"/>
    </row>
    <row r="149" ht="15.75" customHeight="1">
      <c r="A149" s="6"/>
      <c r="B149" s="133"/>
      <c r="C149" s="133"/>
      <c r="D149" s="13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  <c r="R149" s="133"/>
      <c r="S149" s="133"/>
      <c r="T149" s="133"/>
      <c r="U149" s="133"/>
      <c r="V149" s="133"/>
      <c r="W149" s="133"/>
      <c r="X149" s="133"/>
      <c r="Y149" s="133"/>
      <c r="Z149" s="133"/>
      <c r="AA149" s="133"/>
      <c r="AB149" s="133"/>
      <c r="AC149" s="6"/>
      <c r="AD149" s="6"/>
      <c r="AE149" s="6"/>
    </row>
    <row r="150" ht="15.75" customHeight="1">
      <c r="A150" s="6"/>
      <c r="B150" s="133"/>
      <c r="C150" s="133"/>
      <c r="D150" s="133"/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  <c r="R150" s="133"/>
      <c r="S150" s="133"/>
      <c r="T150" s="133"/>
      <c r="U150" s="133"/>
      <c r="V150" s="133"/>
      <c r="W150" s="133"/>
      <c r="X150" s="133"/>
      <c r="Y150" s="133"/>
      <c r="Z150" s="133"/>
      <c r="AA150" s="133"/>
      <c r="AB150" s="133"/>
      <c r="AC150" s="6"/>
      <c r="AD150" s="6"/>
      <c r="AE150" s="6"/>
    </row>
    <row r="151" ht="15.75" customHeight="1">
      <c r="A151" s="6"/>
      <c r="B151" s="133"/>
      <c r="C151" s="133"/>
      <c r="D151" s="133"/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  <c r="R151" s="133"/>
      <c r="S151" s="133"/>
      <c r="T151" s="133"/>
      <c r="U151" s="133"/>
      <c r="V151" s="133"/>
      <c r="W151" s="133"/>
      <c r="X151" s="133"/>
      <c r="Y151" s="133"/>
      <c r="Z151" s="133"/>
      <c r="AA151" s="133"/>
      <c r="AB151" s="133"/>
      <c r="AC151" s="6"/>
      <c r="AD151" s="6"/>
      <c r="AE151" s="6"/>
    </row>
    <row r="152" ht="15.75" customHeight="1">
      <c r="A152" s="6"/>
      <c r="B152" s="133"/>
      <c r="C152" s="133"/>
      <c r="D152" s="133"/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  <c r="R152" s="133"/>
      <c r="S152" s="133"/>
      <c r="T152" s="133"/>
      <c r="U152" s="133"/>
      <c r="V152" s="133"/>
      <c r="W152" s="133"/>
      <c r="X152" s="133"/>
      <c r="Y152" s="133"/>
      <c r="Z152" s="133"/>
      <c r="AA152" s="133"/>
      <c r="AB152" s="133"/>
      <c r="AC152" s="6"/>
      <c r="AD152" s="6"/>
      <c r="AE152" s="6"/>
    </row>
    <row r="153" ht="15.75" customHeight="1">
      <c r="A153" s="6"/>
      <c r="B153" s="133"/>
      <c r="C153" s="133"/>
      <c r="D153" s="133"/>
      <c r="E153" s="133"/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  <c r="R153" s="133"/>
      <c r="S153" s="133"/>
      <c r="T153" s="133"/>
      <c r="U153" s="133"/>
      <c r="V153" s="133"/>
      <c r="W153" s="133"/>
      <c r="X153" s="133"/>
      <c r="Y153" s="133"/>
      <c r="Z153" s="133"/>
      <c r="AA153" s="133"/>
      <c r="AB153" s="133"/>
      <c r="AC153" s="6"/>
      <c r="AD153" s="6"/>
      <c r="AE153" s="6"/>
    </row>
    <row r="154" ht="15.75" customHeight="1">
      <c r="A154" s="6"/>
      <c r="B154" s="133"/>
      <c r="C154" s="133"/>
      <c r="D154" s="133"/>
      <c r="E154" s="133"/>
      <c r="F154" s="133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  <c r="R154" s="133"/>
      <c r="S154" s="133"/>
      <c r="T154" s="133"/>
      <c r="U154" s="133"/>
      <c r="V154" s="133"/>
      <c r="W154" s="133"/>
      <c r="X154" s="133"/>
      <c r="Y154" s="133"/>
      <c r="Z154" s="133"/>
      <c r="AA154" s="133"/>
      <c r="AB154" s="133"/>
      <c r="AC154" s="6"/>
      <c r="AD154" s="6"/>
      <c r="AE154" s="6"/>
    </row>
    <row r="155" ht="15.75" customHeight="1">
      <c r="A155" s="6"/>
      <c r="B155" s="133"/>
      <c r="C155" s="133"/>
      <c r="D155" s="13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  <c r="R155" s="133"/>
      <c r="S155" s="133"/>
      <c r="T155" s="133"/>
      <c r="U155" s="133"/>
      <c r="V155" s="133"/>
      <c r="W155" s="133"/>
      <c r="X155" s="133"/>
      <c r="Y155" s="133"/>
      <c r="Z155" s="133"/>
      <c r="AA155" s="133"/>
      <c r="AB155" s="133"/>
      <c r="AC155" s="6"/>
      <c r="AD155" s="6"/>
      <c r="AE155" s="6"/>
    </row>
    <row r="156" ht="15.75" customHeight="1">
      <c r="A156" s="6"/>
      <c r="B156" s="133"/>
      <c r="C156" s="133"/>
      <c r="D156" s="133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  <c r="R156" s="133"/>
      <c r="S156" s="133"/>
      <c r="T156" s="133"/>
      <c r="U156" s="133"/>
      <c r="V156" s="133"/>
      <c r="W156" s="133"/>
      <c r="X156" s="133"/>
      <c r="Y156" s="133"/>
      <c r="Z156" s="133"/>
      <c r="AA156" s="133"/>
      <c r="AB156" s="133"/>
      <c r="AC156" s="6"/>
      <c r="AD156" s="6"/>
      <c r="AE156" s="6"/>
    </row>
    <row r="157" ht="15.75" customHeight="1">
      <c r="A157" s="6"/>
      <c r="B157" s="133"/>
      <c r="C157" s="133"/>
      <c r="D157" s="13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  <c r="R157" s="133"/>
      <c r="S157" s="133"/>
      <c r="T157" s="133"/>
      <c r="U157" s="133"/>
      <c r="V157" s="133"/>
      <c r="W157" s="133"/>
      <c r="X157" s="133"/>
      <c r="Y157" s="133"/>
      <c r="Z157" s="133"/>
      <c r="AA157" s="133"/>
      <c r="AB157" s="133"/>
      <c r="AC157" s="6"/>
      <c r="AD157" s="6"/>
      <c r="AE157" s="6"/>
    </row>
    <row r="158" ht="15.75" customHeight="1">
      <c r="A158" s="6"/>
      <c r="B158" s="133"/>
      <c r="C158" s="133"/>
      <c r="D158" s="133"/>
      <c r="E158" s="133"/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  <c r="R158" s="133"/>
      <c r="S158" s="133"/>
      <c r="T158" s="133"/>
      <c r="U158" s="133"/>
      <c r="V158" s="133"/>
      <c r="W158" s="133"/>
      <c r="X158" s="133"/>
      <c r="Y158" s="133"/>
      <c r="Z158" s="133"/>
      <c r="AA158" s="133"/>
      <c r="AB158" s="133"/>
      <c r="AC158" s="6"/>
      <c r="AD158" s="6"/>
      <c r="AE158" s="6"/>
    </row>
    <row r="159" ht="15.75" customHeight="1">
      <c r="A159" s="6"/>
      <c r="B159" s="133"/>
      <c r="C159" s="133"/>
      <c r="D159" s="13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  <c r="X159" s="133"/>
      <c r="Y159" s="133"/>
      <c r="Z159" s="133"/>
      <c r="AA159" s="133"/>
      <c r="AB159" s="133"/>
      <c r="AC159" s="6"/>
      <c r="AD159" s="6"/>
      <c r="AE159" s="6"/>
    </row>
    <row r="160" ht="15.75" customHeight="1">
      <c r="A160" s="6"/>
      <c r="B160" s="133"/>
      <c r="C160" s="133"/>
      <c r="D160" s="13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  <c r="R160" s="133"/>
      <c r="S160" s="133"/>
      <c r="T160" s="133"/>
      <c r="U160" s="133"/>
      <c r="V160" s="133"/>
      <c r="W160" s="133"/>
      <c r="X160" s="133"/>
      <c r="Y160" s="133"/>
      <c r="Z160" s="133"/>
      <c r="AA160" s="133"/>
      <c r="AB160" s="133"/>
      <c r="AC160" s="6"/>
      <c r="AD160" s="6"/>
      <c r="AE160" s="6"/>
    </row>
    <row r="161" ht="15.75" customHeight="1">
      <c r="A161" s="6"/>
      <c r="B161" s="133"/>
      <c r="C161" s="133"/>
      <c r="D161" s="13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  <c r="R161" s="133"/>
      <c r="S161" s="133"/>
      <c r="T161" s="133"/>
      <c r="U161" s="133"/>
      <c r="V161" s="133"/>
      <c r="W161" s="133"/>
      <c r="X161" s="133"/>
      <c r="Y161" s="133"/>
      <c r="Z161" s="133"/>
      <c r="AA161" s="133"/>
      <c r="AB161" s="133"/>
      <c r="AC161" s="6"/>
      <c r="AD161" s="6"/>
      <c r="AE161" s="6"/>
    </row>
    <row r="162" ht="15.75" customHeight="1">
      <c r="A162" s="6"/>
      <c r="B162" s="133"/>
      <c r="C162" s="133"/>
      <c r="D162" s="13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  <c r="R162" s="133"/>
      <c r="S162" s="133"/>
      <c r="T162" s="133"/>
      <c r="U162" s="133"/>
      <c r="V162" s="133"/>
      <c r="W162" s="133"/>
      <c r="X162" s="133"/>
      <c r="Y162" s="133"/>
      <c r="Z162" s="133"/>
      <c r="AA162" s="133"/>
      <c r="AB162" s="133"/>
      <c r="AC162" s="6"/>
      <c r="AD162" s="6"/>
      <c r="AE162" s="6"/>
    </row>
    <row r="163" ht="15.75" customHeight="1">
      <c r="A163" s="6"/>
      <c r="B163" s="133"/>
      <c r="C163" s="133"/>
      <c r="D163" s="13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  <c r="R163" s="133"/>
      <c r="S163" s="133"/>
      <c r="T163" s="133"/>
      <c r="U163" s="133"/>
      <c r="V163" s="133"/>
      <c r="W163" s="133"/>
      <c r="X163" s="133"/>
      <c r="Y163" s="133"/>
      <c r="Z163" s="133"/>
      <c r="AA163" s="133"/>
      <c r="AB163" s="133"/>
      <c r="AC163" s="6"/>
      <c r="AD163" s="6"/>
      <c r="AE163" s="6"/>
    </row>
    <row r="164" ht="15.75" customHeight="1">
      <c r="A164" s="6"/>
      <c r="B164" s="133"/>
      <c r="C164" s="133"/>
      <c r="D164" s="133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  <c r="R164" s="133"/>
      <c r="S164" s="133"/>
      <c r="T164" s="133"/>
      <c r="U164" s="133"/>
      <c r="V164" s="133"/>
      <c r="W164" s="133"/>
      <c r="X164" s="133"/>
      <c r="Y164" s="133"/>
      <c r="Z164" s="133"/>
      <c r="AA164" s="133"/>
      <c r="AB164" s="133"/>
      <c r="AC164" s="6"/>
      <c r="AD164" s="6"/>
      <c r="AE164" s="6"/>
    </row>
    <row r="165" ht="15.75" customHeight="1">
      <c r="A165" s="6"/>
      <c r="B165" s="133"/>
      <c r="C165" s="133"/>
      <c r="D165" s="133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  <c r="R165" s="133"/>
      <c r="S165" s="133"/>
      <c r="T165" s="133"/>
      <c r="U165" s="133"/>
      <c r="V165" s="133"/>
      <c r="W165" s="133"/>
      <c r="X165" s="133"/>
      <c r="Y165" s="133"/>
      <c r="Z165" s="133"/>
      <c r="AA165" s="133"/>
      <c r="AB165" s="133"/>
      <c r="AC165" s="6"/>
      <c r="AD165" s="6"/>
      <c r="AE165" s="6"/>
    </row>
    <row r="166" ht="15.75" customHeight="1">
      <c r="A166" s="6"/>
      <c r="B166" s="133"/>
      <c r="C166" s="133"/>
      <c r="D166" s="13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  <c r="R166" s="133"/>
      <c r="S166" s="133"/>
      <c r="T166" s="133"/>
      <c r="U166" s="133"/>
      <c r="V166" s="133"/>
      <c r="W166" s="133"/>
      <c r="X166" s="133"/>
      <c r="Y166" s="133"/>
      <c r="Z166" s="133"/>
      <c r="AA166" s="133"/>
      <c r="AB166" s="133"/>
      <c r="AC166" s="6"/>
      <c r="AD166" s="6"/>
      <c r="AE166" s="6"/>
    </row>
    <row r="167" ht="15.75" customHeight="1">
      <c r="A167" s="6"/>
      <c r="B167" s="133"/>
      <c r="C167" s="133"/>
      <c r="D167" s="133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  <c r="R167" s="133"/>
      <c r="S167" s="133"/>
      <c r="T167" s="133"/>
      <c r="U167" s="133"/>
      <c r="V167" s="133"/>
      <c r="W167" s="133"/>
      <c r="X167" s="133"/>
      <c r="Y167" s="133"/>
      <c r="Z167" s="133"/>
      <c r="AA167" s="133"/>
      <c r="AB167" s="133"/>
      <c r="AC167" s="6"/>
      <c r="AD167" s="6"/>
      <c r="AE167" s="6"/>
    </row>
    <row r="168" ht="15.75" customHeight="1">
      <c r="A168" s="6"/>
      <c r="B168" s="133"/>
      <c r="C168" s="133"/>
      <c r="D168" s="133"/>
      <c r="E168" s="133"/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  <c r="R168" s="133"/>
      <c r="S168" s="133"/>
      <c r="T168" s="133"/>
      <c r="U168" s="133"/>
      <c r="V168" s="133"/>
      <c r="W168" s="133"/>
      <c r="X168" s="133"/>
      <c r="Y168" s="133"/>
      <c r="Z168" s="133"/>
      <c r="AA168" s="133"/>
      <c r="AB168" s="133"/>
      <c r="AC168" s="6"/>
      <c r="AD168" s="6"/>
      <c r="AE168" s="6"/>
    </row>
    <row r="169" ht="15.75" customHeight="1">
      <c r="A169" s="6"/>
      <c r="B169" s="133"/>
      <c r="C169" s="133"/>
      <c r="D169" s="13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  <c r="R169" s="133"/>
      <c r="S169" s="133"/>
      <c r="T169" s="133"/>
      <c r="U169" s="133"/>
      <c r="V169" s="133"/>
      <c r="W169" s="133"/>
      <c r="X169" s="133"/>
      <c r="Y169" s="133"/>
      <c r="Z169" s="133"/>
      <c r="AA169" s="133"/>
      <c r="AB169" s="133"/>
      <c r="AC169" s="6"/>
      <c r="AD169" s="6"/>
      <c r="AE169" s="6"/>
    </row>
    <row r="170" ht="15.75" customHeight="1">
      <c r="A170" s="6"/>
      <c r="B170" s="133"/>
      <c r="C170" s="133"/>
      <c r="D170" s="133"/>
      <c r="E170" s="133"/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  <c r="R170" s="133"/>
      <c r="S170" s="133"/>
      <c r="T170" s="133"/>
      <c r="U170" s="133"/>
      <c r="V170" s="133"/>
      <c r="W170" s="133"/>
      <c r="X170" s="133"/>
      <c r="Y170" s="133"/>
      <c r="Z170" s="133"/>
      <c r="AA170" s="133"/>
      <c r="AB170" s="133"/>
      <c r="AC170" s="6"/>
      <c r="AD170" s="6"/>
      <c r="AE170" s="6"/>
    </row>
    <row r="171" ht="15.75" customHeight="1">
      <c r="A171" s="6"/>
      <c r="B171" s="133"/>
      <c r="C171" s="133"/>
      <c r="D171" s="133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  <c r="R171" s="133"/>
      <c r="S171" s="133"/>
      <c r="T171" s="133"/>
      <c r="U171" s="133"/>
      <c r="V171" s="133"/>
      <c r="W171" s="133"/>
      <c r="X171" s="133"/>
      <c r="Y171" s="133"/>
      <c r="Z171" s="133"/>
      <c r="AA171" s="133"/>
      <c r="AB171" s="133"/>
      <c r="AC171" s="6"/>
      <c r="AD171" s="6"/>
      <c r="AE171" s="6"/>
    </row>
    <row r="172" ht="15.75" customHeight="1">
      <c r="A172" s="6"/>
      <c r="B172" s="133"/>
      <c r="C172" s="133"/>
      <c r="D172" s="133"/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  <c r="R172" s="133"/>
      <c r="S172" s="133"/>
      <c r="T172" s="133"/>
      <c r="U172" s="133"/>
      <c r="V172" s="133"/>
      <c r="W172" s="133"/>
      <c r="X172" s="133"/>
      <c r="Y172" s="133"/>
      <c r="Z172" s="133"/>
      <c r="AA172" s="133"/>
      <c r="AB172" s="133"/>
      <c r="AC172" s="6"/>
      <c r="AD172" s="6"/>
      <c r="AE172" s="6"/>
    </row>
    <row r="173" ht="15.75" customHeight="1">
      <c r="A173" s="6"/>
      <c r="B173" s="133"/>
      <c r="C173" s="133"/>
      <c r="D173" s="133"/>
      <c r="E173" s="133"/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  <c r="R173" s="133"/>
      <c r="S173" s="133"/>
      <c r="T173" s="133"/>
      <c r="U173" s="133"/>
      <c r="V173" s="133"/>
      <c r="W173" s="133"/>
      <c r="X173" s="133"/>
      <c r="Y173" s="133"/>
      <c r="Z173" s="133"/>
      <c r="AA173" s="133"/>
      <c r="AB173" s="133"/>
      <c r="AC173" s="6"/>
      <c r="AD173" s="6"/>
      <c r="AE173" s="6"/>
    </row>
    <row r="174" ht="15.75" customHeight="1">
      <c r="A174" s="6"/>
      <c r="B174" s="133"/>
      <c r="C174" s="133"/>
      <c r="D174" s="133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  <c r="R174" s="133"/>
      <c r="S174" s="133"/>
      <c r="T174" s="133"/>
      <c r="U174" s="133"/>
      <c r="V174" s="133"/>
      <c r="W174" s="133"/>
      <c r="X174" s="133"/>
      <c r="Y174" s="133"/>
      <c r="Z174" s="133"/>
      <c r="AA174" s="133"/>
      <c r="AB174" s="133"/>
      <c r="AC174" s="6"/>
      <c r="AD174" s="6"/>
      <c r="AE174" s="6"/>
    </row>
    <row r="175" ht="15.75" customHeight="1">
      <c r="A175" s="6"/>
      <c r="B175" s="133"/>
      <c r="C175" s="133"/>
      <c r="D175" s="133"/>
      <c r="E175" s="133"/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  <c r="R175" s="133"/>
      <c r="S175" s="133"/>
      <c r="T175" s="133"/>
      <c r="U175" s="133"/>
      <c r="V175" s="133"/>
      <c r="W175" s="133"/>
      <c r="X175" s="133"/>
      <c r="Y175" s="133"/>
      <c r="Z175" s="133"/>
      <c r="AA175" s="133"/>
      <c r="AB175" s="133"/>
      <c r="AC175" s="6"/>
      <c r="AD175" s="6"/>
      <c r="AE175" s="6"/>
    </row>
    <row r="176" ht="15.75" customHeight="1">
      <c r="A176" s="6"/>
      <c r="B176" s="133"/>
      <c r="C176" s="133"/>
      <c r="D176" s="133"/>
      <c r="E176" s="133"/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  <c r="R176" s="133"/>
      <c r="S176" s="133"/>
      <c r="T176" s="133"/>
      <c r="U176" s="133"/>
      <c r="V176" s="133"/>
      <c r="W176" s="133"/>
      <c r="X176" s="133"/>
      <c r="Y176" s="133"/>
      <c r="Z176" s="133"/>
      <c r="AA176" s="133"/>
      <c r="AB176" s="133"/>
      <c r="AC176" s="6"/>
      <c r="AD176" s="6"/>
      <c r="AE176" s="6"/>
    </row>
    <row r="177" ht="15.75" customHeight="1">
      <c r="A177" s="6"/>
      <c r="B177" s="133"/>
      <c r="C177" s="133"/>
      <c r="D177" s="133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  <c r="R177" s="133"/>
      <c r="S177" s="133"/>
      <c r="T177" s="133"/>
      <c r="U177" s="133"/>
      <c r="V177" s="133"/>
      <c r="W177" s="133"/>
      <c r="X177" s="133"/>
      <c r="Y177" s="133"/>
      <c r="Z177" s="133"/>
      <c r="AA177" s="133"/>
      <c r="AB177" s="133"/>
      <c r="AC177" s="6"/>
      <c r="AD177" s="6"/>
      <c r="AE177" s="6"/>
    </row>
    <row r="178" ht="15.75" customHeight="1">
      <c r="A178" s="6"/>
      <c r="B178" s="133"/>
      <c r="C178" s="133"/>
      <c r="D178" s="133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  <c r="R178" s="133"/>
      <c r="S178" s="133"/>
      <c r="T178" s="133"/>
      <c r="U178" s="133"/>
      <c r="V178" s="133"/>
      <c r="W178" s="133"/>
      <c r="X178" s="133"/>
      <c r="Y178" s="133"/>
      <c r="Z178" s="133"/>
      <c r="AA178" s="133"/>
      <c r="AB178" s="133"/>
      <c r="AC178" s="6"/>
      <c r="AD178" s="6"/>
      <c r="AE178" s="6"/>
    </row>
    <row r="179" ht="15.75" customHeight="1">
      <c r="A179" s="6"/>
      <c r="B179" s="133"/>
      <c r="C179" s="133"/>
      <c r="D179" s="133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  <c r="R179" s="133"/>
      <c r="S179" s="133"/>
      <c r="T179" s="133"/>
      <c r="U179" s="133"/>
      <c r="V179" s="133"/>
      <c r="W179" s="133"/>
      <c r="X179" s="133"/>
      <c r="Y179" s="133"/>
      <c r="Z179" s="133"/>
      <c r="AA179" s="133"/>
      <c r="AB179" s="133"/>
      <c r="AC179" s="6"/>
      <c r="AD179" s="6"/>
      <c r="AE179" s="6"/>
    </row>
    <row r="180" ht="15.75" customHeight="1">
      <c r="A180" s="6"/>
      <c r="B180" s="133"/>
      <c r="C180" s="133"/>
      <c r="D180" s="133"/>
      <c r="E180" s="133"/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  <c r="R180" s="133"/>
      <c r="S180" s="133"/>
      <c r="T180" s="133"/>
      <c r="U180" s="133"/>
      <c r="V180" s="133"/>
      <c r="W180" s="133"/>
      <c r="X180" s="133"/>
      <c r="Y180" s="133"/>
      <c r="Z180" s="133"/>
      <c r="AA180" s="133"/>
      <c r="AB180" s="133"/>
      <c r="AC180" s="6"/>
      <c r="AD180" s="6"/>
      <c r="AE180" s="6"/>
    </row>
    <row r="181" ht="15.75" customHeight="1">
      <c r="A181" s="6"/>
      <c r="B181" s="133"/>
      <c r="C181" s="133"/>
      <c r="D181" s="133"/>
      <c r="E181" s="133"/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  <c r="R181" s="133"/>
      <c r="S181" s="133"/>
      <c r="T181" s="133"/>
      <c r="U181" s="133"/>
      <c r="V181" s="133"/>
      <c r="W181" s="133"/>
      <c r="X181" s="133"/>
      <c r="Y181" s="133"/>
      <c r="Z181" s="133"/>
      <c r="AA181" s="133"/>
      <c r="AB181" s="133"/>
      <c r="AC181" s="6"/>
      <c r="AD181" s="6"/>
      <c r="AE181" s="6"/>
    </row>
    <row r="182" ht="15.75" customHeight="1">
      <c r="A182" s="6"/>
      <c r="B182" s="133"/>
      <c r="C182" s="133"/>
      <c r="D182" s="133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  <c r="R182" s="133"/>
      <c r="S182" s="133"/>
      <c r="T182" s="133"/>
      <c r="U182" s="133"/>
      <c r="V182" s="133"/>
      <c r="W182" s="133"/>
      <c r="X182" s="133"/>
      <c r="Y182" s="133"/>
      <c r="Z182" s="133"/>
      <c r="AA182" s="133"/>
      <c r="AB182" s="133"/>
      <c r="AC182" s="6"/>
      <c r="AD182" s="6"/>
      <c r="AE182" s="6"/>
    </row>
    <row r="183" ht="15.75" customHeight="1">
      <c r="A183" s="6"/>
      <c r="B183" s="133"/>
      <c r="C183" s="133"/>
      <c r="D183" s="133"/>
      <c r="E183" s="133"/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  <c r="R183" s="133"/>
      <c r="S183" s="133"/>
      <c r="T183" s="133"/>
      <c r="U183" s="133"/>
      <c r="V183" s="133"/>
      <c r="W183" s="133"/>
      <c r="X183" s="133"/>
      <c r="Y183" s="133"/>
      <c r="Z183" s="133"/>
      <c r="AA183" s="133"/>
      <c r="AB183" s="133"/>
      <c r="AC183" s="6"/>
      <c r="AD183" s="6"/>
      <c r="AE183" s="6"/>
    </row>
    <row r="184" ht="15.75" customHeight="1">
      <c r="A184" s="6"/>
      <c r="B184" s="133"/>
      <c r="C184" s="133"/>
      <c r="D184" s="133"/>
      <c r="E184" s="133"/>
      <c r="F184" s="133"/>
      <c r="G184" s="133"/>
      <c r="H184" s="133"/>
      <c r="I184" s="133"/>
      <c r="J184" s="133"/>
      <c r="K184" s="133"/>
      <c r="L184" s="133"/>
      <c r="M184" s="133"/>
      <c r="N184" s="133"/>
      <c r="O184" s="133"/>
      <c r="P184" s="133"/>
      <c r="Q184" s="133"/>
      <c r="R184" s="133"/>
      <c r="S184" s="133"/>
      <c r="T184" s="133"/>
      <c r="U184" s="133"/>
      <c r="V184" s="133"/>
      <c r="W184" s="133"/>
      <c r="X184" s="133"/>
      <c r="Y184" s="133"/>
      <c r="Z184" s="133"/>
      <c r="AA184" s="133"/>
      <c r="AB184" s="133"/>
      <c r="AC184" s="6"/>
      <c r="AD184" s="6"/>
      <c r="AE184" s="6"/>
    </row>
    <row r="185" ht="15.75" customHeight="1">
      <c r="A185" s="6"/>
      <c r="B185" s="133"/>
      <c r="C185" s="133"/>
      <c r="D185" s="133"/>
      <c r="E185" s="133"/>
      <c r="F185" s="133"/>
      <c r="G185" s="133"/>
      <c r="H185" s="133"/>
      <c r="I185" s="133"/>
      <c r="J185" s="133"/>
      <c r="K185" s="133"/>
      <c r="L185" s="133"/>
      <c r="M185" s="133"/>
      <c r="N185" s="133"/>
      <c r="O185" s="133"/>
      <c r="P185" s="133"/>
      <c r="Q185" s="133"/>
      <c r="R185" s="133"/>
      <c r="S185" s="133"/>
      <c r="T185" s="133"/>
      <c r="U185" s="133"/>
      <c r="V185" s="133"/>
      <c r="W185" s="133"/>
      <c r="X185" s="133"/>
      <c r="Y185" s="133"/>
      <c r="Z185" s="133"/>
      <c r="AA185" s="133"/>
      <c r="AB185" s="133"/>
      <c r="AC185" s="6"/>
      <c r="AD185" s="6"/>
      <c r="AE185" s="6"/>
    </row>
    <row r="186" ht="15.75" customHeight="1">
      <c r="A186" s="6"/>
      <c r="B186" s="133"/>
      <c r="C186" s="133"/>
      <c r="D186" s="133"/>
      <c r="E186" s="133"/>
      <c r="F186" s="133"/>
      <c r="G186" s="133"/>
      <c r="H186" s="133"/>
      <c r="I186" s="133"/>
      <c r="J186" s="133"/>
      <c r="K186" s="133"/>
      <c r="L186" s="133"/>
      <c r="M186" s="133"/>
      <c r="N186" s="133"/>
      <c r="O186" s="133"/>
      <c r="P186" s="133"/>
      <c r="Q186" s="133"/>
      <c r="R186" s="133"/>
      <c r="S186" s="133"/>
      <c r="T186" s="133"/>
      <c r="U186" s="133"/>
      <c r="V186" s="133"/>
      <c r="W186" s="133"/>
      <c r="X186" s="133"/>
      <c r="Y186" s="133"/>
      <c r="Z186" s="133"/>
      <c r="AA186" s="133"/>
      <c r="AB186" s="133"/>
      <c r="AC186" s="6"/>
      <c r="AD186" s="6"/>
      <c r="AE186" s="6"/>
    </row>
    <row r="187" ht="15.75" customHeight="1">
      <c r="A187" s="6"/>
      <c r="B187" s="133"/>
      <c r="C187" s="133"/>
      <c r="D187" s="133"/>
      <c r="E187" s="133"/>
      <c r="F187" s="133"/>
      <c r="G187" s="133"/>
      <c r="H187" s="133"/>
      <c r="I187" s="133"/>
      <c r="J187" s="133"/>
      <c r="K187" s="133"/>
      <c r="L187" s="133"/>
      <c r="M187" s="133"/>
      <c r="N187" s="133"/>
      <c r="O187" s="133"/>
      <c r="P187" s="133"/>
      <c r="Q187" s="133"/>
      <c r="R187" s="133"/>
      <c r="S187" s="133"/>
      <c r="T187" s="133"/>
      <c r="U187" s="133"/>
      <c r="V187" s="133"/>
      <c r="W187" s="133"/>
      <c r="X187" s="133"/>
      <c r="Y187" s="133"/>
      <c r="Z187" s="133"/>
      <c r="AA187" s="133"/>
      <c r="AB187" s="133"/>
      <c r="AC187" s="6"/>
      <c r="AD187" s="6"/>
      <c r="AE187" s="6"/>
    </row>
    <row r="188" ht="15.75" customHeight="1">
      <c r="A188" s="6"/>
      <c r="B188" s="133"/>
      <c r="C188" s="133"/>
      <c r="D188" s="133"/>
      <c r="E188" s="133"/>
      <c r="F188" s="133"/>
      <c r="G188" s="133"/>
      <c r="H188" s="133"/>
      <c r="I188" s="133"/>
      <c r="J188" s="133"/>
      <c r="K188" s="133"/>
      <c r="L188" s="133"/>
      <c r="M188" s="133"/>
      <c r="N188" s="133"/>
      <c r="O188" s="133"/>
      <c r="P188" s="133"/>
      <c r="Q188" s="133"/>
      <c r="R188" s="133"/>
      <c r="S188" s="133"/>
      <c r="T188" s="133"/>
      <c r="U188" s="133"/>
      <c r="V188" s="133"/>
      <c r="W188" s="133"/>
      <c r="X188" s="133"/>
      <c r="Y188" s="133"/>
      <c r="Z188" s="133"/>
      <c r="AA188" s="133"/>
      <c r="AB188" s="133"/>
      <c r="AC188" s="6"/>
      <c r="AD188" s="6"/>
      <c r="AE188" s="6"/>
    </row>
    <row r="189" ht="15.75" customHeight="1">
      <c r="A189" s="6"/>
      <c r="B189" s="133"/>
      <c r="C189" s="133"/>
      <c r="D189" s="133"/>
      <c r="E189" s="133"/>
      <c r="F189" s="133"/>
      <c r="G189" s="133"/>
      <c r="H189" s="133"/>
      <c r="I189" s="133"/>
      <c r="J189" s="133"/>
      <c r="K189" s="133"/>
      <c r="L189" s="133"/>
      <c r="M189" s="133"/>
      <c r="N189" s="133"/>
      <c r="O189" s="133"/>
      <c r="P189" s="133"/>
      <c r="Q189" s="133"/>
      <c r="R189" s="133"/>
      <c r="S189" s="133"/>
      <c r="T189" s="133"/>
      <c r="U189" s="133"/>
      <c r="V189" s="133"/>
      <c r="W189" s="133"/>
      <c r="X189" s="133"/>
      <c r="Y189" s="133"/>
      <c r="Z189" s="133"/>
      <c r="AA189" s="133"/>
      <c r="AB189" s="133"/>
      <c r="AC189" s="6"/>
      <c r="AD189" s="6"/>
      <c r="AE189" s="6"/>
    </row>
    <row r="190" ht="15.75" customHeight="1">
      <c r="A190" s="6"/>
      <c r="B190" s="133"/>
      <c r="C190" s="133"/>
      <c r="D190" s="133"/>
      <c r="E190" s="133"/>
      <c r="F190" s="133"/>
      <c r="G190" s="133"/>
      <c r="H190" s="133"/>
      <c r="I190" s="133"/>
      <c r="J190" s="133"/>
      <c r="K190" s="133"/>
      <c r="L190" s="133"/>
      <c r="M190" s="133"/>
      <c r="N190" s="133"/>
      <c r="O190" s="133"/>
      <c r="P190" s="133"/>
      <c r="Q190" s="133"/>
      <c r="R190" s="133"/>
      <c r="S190" s="133"/>
      <c r="T190" s="133"/>
      <c r="U190" s="133"/>
      <c r="V190" s="133"/>
      <c r="W190" s="133"/>
      <c r="X190" s="133"/>
      <c r="Y190" s="133"/>
      <c r="Z190" s="133"/>
      <c r="AA190" s="133"/>
      <c r="AB190" s="133"/>
      <c r="AC190" s="6"/>
      <c r="AD190" s="6"/>
      <c r="AE190" s="6"/>
    </row>
    <row r="191" ht="15.75" customHeight="1">
      <c r="A191" s="6"/>
      <c r="B191" s="133"/>
      <c r="C191" s="133"/>
      <c r="D191" s="133"/>
      <c r="E191" s="133"/>
      <c r="F191" s="133"/>
      <c r="G191" s="133"/>
      <c r="H191" s="133"/>
      <c r="I191" s="133"/>
      <c r="J191" s="133"/>
      <c r="K191" s="133"/>
      <c r="L191" s="133"/>
      <c r="M191" s="133"/>
      <c r="N191" s="133"/>
      <c r="O191" s="133"/>
      <c r="P191" s="133"/>
      <c r="Q191" s="133"/>
      <c r="R191" s="133"/>
      <c r="S191" s="133"/>
      <c r="T191" s="133"/>
      <c r="U191" s="133"/>
      <c r="V191" s="133"/>
      <c r="W191" s="133"/>
      <c r="X191" s="133"/>
      <c r="Y191" s="133"/>
      <c r="Z191" s="133"/>
      <c r="AA191" s="133"/>
      <c r="AB191" s="133"/>
      <c r="AC191" s="6"/>
      <c r="AD191" s="6"/>
      <c r="AE191" s="6"/>
    </row>
    <row r="192" ht="15.75" customHeight="1">
      <c r="A192" s="6"/>
      <c r="B192" s="133"/>
      <c r="C192" s="133"/>
      <c r="D192" s="133"/>
      <c r="E192" s="133"/>
      <c r="F192" s="133"/>
      <c r="G192" s="133"/>
      <c r="H192" s="133"/>
      <c r="I192" s="133"/>
      <c r="J192" s="133"/>
      <c r="K192" s="133"/>
      <c r="L192" s="133"/>
      <c r="M192" s="133"/>
      <c r="N192" s="133"/>
      <c r="O192" s="133"/>
      <c r="P192" s="133"/>
      <c r="Q192" s="133"/>
      <c r="R192" s="133"/>
      <c r="S192" s="133"/>
      <c r="T192" s="133"/>
      <c r="U192" s="133"/>
      <c r="V192" s="133"/>
      <c r="W192" s="133"/>
      <c r="X192" s="133"/>
      <c r="Y192" s="133"/>
      <c r="Z192" s="133"/>
      <c r="AA192" s="133"/>
      <c r="AB192" s="133"/>
      <c r="AC192" s="6"/>
      <c r="AD192" s="6"/>
      <c r="AE192" s="6"/>
    </row>
    <row r="193" ht="15.75" customHeight="1">
      <c r="A193" s="6"/>
      <c r="B193" s="133"/>
      <c r="C193" s="133"/>
      <c r="D193" s="133"/>
      <c r="E193" s="133"/>
      <c r="F193" s="133"/>
      <c r="G193" s="133"/>
      <c r="H193" s="133"/>
      <c r="I193" s="133"/>
      <c r="J193" s="133"/>
      <c r="K193" s="133"/>
      <c r="L193" s="133"/>
      <c r="M193" s="133"/>
      <c r="N193" s="133"/>
      <c r="O193" s="133"/>
      <c r="P193" s="133"/>
      <c r="Q193" s="133"/>
      <c r="R193" s="133"/>
      <c r="S193" s="133"/>
      <c r="T193" s="133"/>
      <c r="U193" s="133"/>
      <c r="V193" s="133"/>
      <c r="W193" s="133"/>
      <c r="X193" s="133"/>
      <c r="Y193" s="133"/>
      <c r="Z193" s="133"/>
      <c r="AA193" s="133"/>
      <c r="AB193" s="133"/>
      <c r="AC193" s="6"/>
      <c r="AD193" s="6"/>
      <c r="AE193" s="6"/>
    </row>
    <row r="194" ht="15.75" customHeight="1">
      <c r="A194" s="6"/>
      <c r="B194" s="133"/>
      <c r="C194" s="133"/>
      <c r="D194" s="133"/>
      <c r="E194" s="133"/>
      <c r="F194" s="133"/>
      <c r="G194" s="133"/>
      <c r="H194" s="133"/>
      <c r="I194" s="133"/>
      <c r="J194" s="133"/>
      <c r="K194" s="133"/>
      <c r="L194" s="133"/>
      <c r="M194" s="133"/>
      <c r="N194" s="133"/>
      <c r="O194" s="133"/>
      <c r="P194" s="133"/>
      <c r="Q194" s="133"/>
      <c r="R194" s="133"/>
      <c r="S194" s="133"/>
      <c r="T194" s="133"/>
      <c r="U194" s="133"/>
      <c r="V194" s="133"/>
      <c r="W194" s="133"/>
      <c r="X194" s="133"/>
      <c r="Y194" s="133"/>
      <c r="Z194" s="133"/>
      <c r="AA194" s="133"/>
      <c r="AB194" s="133"/>
      <c r="AC194" s="6"/>
      <c r="AD194" s="6"/>
      <c r="AE194" s="6"/>
    </row>
    <row r="195" ht="15.75" customHeight="1">
      <c r="A195" s="6"/>
      <c r="B195" s="133"/>
      <c r="C195" s="133"/>
      <c r="D195" s="133"/>
      <c r="E195" s="133"/>
      <c r="F195" s="133"/>
      <c r="G195" s="133"/>
      <c r="H195" s="133"/>
      <c r="I195" s="133"/>
      <c r="J195" s="133"/>
      <c r="K195" s="133"/>
      <c r="L195" s="133"/>
      <c r="M195" s="133"/>
      <c r="N195" s="133"/>
      <c r="O195" s="133"/>
      <c r="P195" s="133"/>
      <c r="Q195" s="133"/>
      <c r="R195" s="133"/>
      <c r="S195" s="133"/>
      <c r="T195" s="133"/>
      <c r="U195" s="133"/>
      <c r="V195" s="133"/>
      <c r="W195" s="133"/>
      <c r="X195" s="133"/>
      <c r="Y195" s="133"/>
      <c r="Z195" s="133"/>
      <c r="AA195" s="133"/>
      <c r="AB195" s="133"/>
      <c r="AC195" s="6"/>
      <c r="AD195" s="6"/>
      <c r="AE195" s="6"/>
    </row>
    <row r="196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</row>
    <row r="197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</row>
    <row r="198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</row>
    <row r="199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</row>
    <row r="200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</row>
    <row r="20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</row>
    <row r="202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</row>
    <row r="203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</row>
    <row r="204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</row>
    <row r="20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</row>
    <row r="206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</row>
    <row r="207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</row>
    <row r="208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</row>
    <row r="209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</row>
    <row r="210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</row>
    <row r="21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</row>
    <row r="212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</row>
    <row r="213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</row>
    <row r="214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</row>
    <row r="21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</row>
    <row r="216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</row>
    <row r="217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</row>
    <row r="218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</row>
    <row r="219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</row>
    <row r="220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</row>
    <row r="22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</row>
    <row r="222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</row>
    <row r="223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</row>
    <row r="224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</row>
    <row r="2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</row>
    <row r="226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</row>
    <row r="227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</row>
    <row r="228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</row>
    <row r="229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</row>
    <row r="230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</row>
    <row r="23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</row>
    <row r="232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</row>
    <row r="233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</row>
    <row r="234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</row>
    <row r="23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</row>
    <row r="236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</row>
    <row r="237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</row>
    <row r="238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</row>
    <row r="239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</row>
    <row r="240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</row>
    <row r="24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</row>
    <row r="242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</row>
    <row r="243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</row>
    <row r="244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</row>
    <row r="24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</row>
    <row r="246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</row>
    <row r="247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</row>
    <row r="248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</row>
    <row r="249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</row>
    <row r="250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</row>
    <row r="25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</row>
    <row r="252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</row>
    <row r="253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</row>
    <row r="254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</row>
    <row r="25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</row>
    <row r="256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</row>
    <row r="257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</row>
    <row r="258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</row>
    <row r="259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</row>
    <row r="260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</row>
    <row r="26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</row>
    <row r="262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</row>
    <row r="263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</row>
    <row r="264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</row>
    <row r="26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</row>
    <row r="266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</row>
    <row r="267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</row>
    <row r="268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</row>
    <row r="269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</row>
    <row r="270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</row>
    <row r="27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</row>
    <row r="272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</row>
    <row r="273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</row>
    <row r="274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</row>
    <row r="27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</row>
    <row r="276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</row>
    <row r="277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</row>
    <row r="278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</row>
    <row r="279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</row>
    <row r="280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</row>
    <row r="28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</row>
    <row r="282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</row>
    <row r="283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</row>
    <row r="284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</row>
    <row r="28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</row>
    <row r="286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</row>
    <row r="287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</row>
    <row r="288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</row>
    <row r="289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</row>
    <row r="290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</row>
    <row r="29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</row>
    <row r="292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</row>
    <row r="293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</row>
    <row r="294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</row>
    <row r="29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</row>
    <row r="296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</row>
    <row r="297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</row>
    <row r="298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</row>
    <row r="299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</row>
    <row r="300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</row>
    <row r="30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</row>
    <row r="302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</row>
    <row r="303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</row>
    <row r="304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</row>
    <row r="30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</row>
    <row r="306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</row>
    <row r="307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</row>
    <row r="308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</row>
    <row r="309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</row>
    <row r="310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</row>
    <row r="31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</row>
    <row r="312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</row>
    <row r="313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</row>
    <row r="314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</row>
    <row r="31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</row>
    <row r="316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</row>
    <row r="317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</row>
    <row r="318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</row>
    <row r="319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</row>
    <row r="320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</row>
    <row r="32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</row>
    <row r="322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</row>
    <row r="323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</row>
    <row r="324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</row>
    <row r="3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</row>
    <row r="326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</row>
    <row r="327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</row>
    <row r="328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</row>
    <row r="329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</row>
    <row r="330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</row>
    <row r="33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</row>
    <row r="332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</row>
    <row r="333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</row>
    <row r="334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</row>
    <row r="33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</row>
    <row r="336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</row>
    <row r="337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</row>
    <row r="338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</row>
    <row r="339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</row>
    <row r="340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</row>
    <row r="34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</row>
    <row r="342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</row>
    <row r="343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</row>
    <row r="344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</row>
    <row r="34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</row>
    <row r="346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</row>
    <row r="347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</row>
    <row r="348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</row>
    <row r="349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</row>
    <row r="350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</row>
    <row r="35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</row>
    <row r="352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</row>
    <row r="353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</row>
    <row r="354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</row>
    <row r="35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</row>
    <row r="356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</row>
    <row r="357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</row>
    <row r="358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</row>
    <row r="359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</row>
    <row r="360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</row>
    <row r="36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</row>
    <row r="362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</row>
    <row r="363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</row>
    <row r="364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</row>
    <row r="36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</row>
    <row r="366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</row>
    <row r="367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</row>
    <row r="368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</row>
    <row r="369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</row>
    <row r="370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</row>
    <row r="37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</row>
    <row r="372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</row>
    <row r="373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</row>
    <row r="374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</row>
    <row r="37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</row>
    <row r="376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</row>
    <row r="377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</row>
    <row r="378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</row>
    <row r="379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</row>
    <row r="380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</row>
    <row r="38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</row>
    <row r="382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</row>
    <row r="383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</row>
    <row r="384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</row>
    <row r="38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</row>
    <row r="386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</row>
    <row r="387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</row>
    <row r="388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</row>
    <row r="389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</row>
    <row r="390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</row>
    <row r="39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</row>
    <row r="392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</row>
    <row r="393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</row>
    <row r="394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</row>
    <row r="39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</row>
    <row r="396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</row>
    <row r="397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</row>
    <row r="398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</row>
    <row r="399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</row>
    <row r="400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</row>
    <row r="40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</row>
    <row r="402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</row>
    <row r="403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</row>
    <row r="404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</row>
    <row r="40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</row>
    <row r="406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</row>
    <row r="407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</row>
    <row r="408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</row>
    <row r="409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</row>
    <row r="410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</row>
    <row r="41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</row>
    <row r="412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</row>
    <row r="413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</row>
    <row r="414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</row>
    <row r="41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</row>
    <row r="416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</row>
    <row r="417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</row>
    <row r="418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</row>
    <row r="419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</row>
    <row r="420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</row>
    <row r="42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</row>
    <row r="422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</row>
    <row r="423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</row>
    <row r="424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</row>
    <row r="4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</row>
    <row r="426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</row>
    <row r="427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</row>
    <row r="428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</row>
    <row r="429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</row>
    <row r="430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</row>
    <row r="43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</row>
    <row r="432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</row>
    <row r="433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</row>
    <row r="434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</row>
    <row r="43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</row>
    <row r="436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</row>
    <row r="437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</row>
    <row r="438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</row>
    <row r="439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</row>
    <row r="440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</row>
    <row r="44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</row>
    <row r="442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</row>
    <row r="443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</row>
    <row r="444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</row>
    <row r="44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</row>
    <row r="446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</row>
    <row r="447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</row>
    <row r="448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</row>
    <row r="449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</row>
    <row r="450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</row>
    <row r="45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</row>
    <row r="452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</row>
    <row r="453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</row>
    <row r="454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</row>
    <row r="45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</row>
    <row r="456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</row>
    <row r="457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</row>
    <row r="458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</row>
    <row r="459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</row>
    <row r="460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</row>
    <row r="46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</row>
    <row r="462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</row>
    <row r="463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</row>
    <row r="464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</row>
    <row r="46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</row>
    <row r="466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</row>
    <row r="467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</row>
    <row r="468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</row>
    <row r="469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</row>
    <row r="470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</row>
    <row r="47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</row>
    <row r="472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</row>
    <row r="473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</row>
    <row r="474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</row>
    <row r="47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</row>
    <row r="476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</row>
    <row r="477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</row>
    <row r="478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</row>
    <row r="479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</row>
    <row r="480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</row>
    <row r="48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</row>
    <row r="482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</row>
    <row r="483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</row>
    <row r="484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</row>
    <row r="48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</row>
    <row r="486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</row>
    <row r="487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</row>
    <row r="488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</row>
    <row r="489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</row>
    <row r="490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</row>
    <row r="49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</row>
    <row r="492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</row>
    <row r="493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</row>
    <row r="494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</row>
    <row r="49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</row>
    <row r="496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</row>
    <row r="497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</row>
    <row r="498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</row>
    <row r="499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</row>
    <row r="500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</row>
    <row r="50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</row>
    <row r="502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</row>
    <row r="503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</row>
    <row r="504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</row>
    <row r="50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</row>
    <row r="506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</row>
    <row r="507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</row>
    <row r="508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</row>
    <row r="509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</row>
    <row r="510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</row>
    <row r="51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</row>
    <row r="512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</row>
    <row r="513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</row>
    <row r="514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</row>
    <row r="51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</row>
    <row r="516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</row>
    <row r="517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</row>
    <row r="518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</row>
    <row r="519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</row>
    <row r="520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</row>
    <row r="52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</row>
    <row r="522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</row>
    <row r="523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</row>
    <row r="524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</row>
    <row r="5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</row>
    <row r="526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</row>
    <row r="527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</row>
    <row r="528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</row>
    <row r="529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</row>
    <row r="530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</row>
    <row r="53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</row>
    <row r="532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</row>
    <row r="533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</row>
    <row r="534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</row>
    <row r="53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</row>
    <row r="536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</row>
    <row r="537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</row>
    <row r="538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</row>
    <row r="539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</row>
    <row r="540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</row>
    <row r="54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</row>
    <row r="542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</row>
    <row r="543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</row>
    <row r="544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</row>
    <row r="54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</row>
    <row r="546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</row>
    <row r="547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</row>
    <row r="548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</row>
    <row r="549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</row>
    <row r="550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</row>
    <row r="55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</row>
    <row r="552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</row>
    <row r="553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</row>
    <row r="554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</row>
    <row r="55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</row>
    <row r="556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</row>
    <row r="557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</row>
    <row r="558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</row>
    <row r="559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</row>
    <row r="560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</row>
    <row r="56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</row>
    <row r="562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</row>
    <row r="563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</row>
    <row r="564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</row>
    <row r="56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</row>
    <row r="566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</row>
    <row r="567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</row>
    <row r="568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</row>
    <row r="569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</row>
    <row r="570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</row>
    <row r="57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</row>
    <row r="572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</row>
    <row r="573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</row>
    <row r="574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</row>
    <row r="57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</row>
    <row r="576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</row>
    <row r="577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</row>
    <row r="578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</row>
    <row r="579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</row>
    <row r="580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</row>
    <row r="58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</row>
    <row r="582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</row>
    <row r="583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</row>
    <row r="584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</row>
    <row r="58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</row>
    <row r="586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</row>
    <row r="587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</row>
    <row r="588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</row>
    <row r="589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</row>
    <row r="590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</row>
    <row r="59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</row>
    <row r="592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</row>
    <row r="593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</row>
    <row r="594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</row>
    <row r="59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</row>
    <row r="596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</row>
    <row r="597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</row>
    <row r="598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</row>
    <row r="599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</row>
    <row r="600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</row>
    <row r="60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</row>
    <row r="602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</row>
    <row r="603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</row>
    <row r="604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</row>
    <row r="60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</row>
    <row r="606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</row>
    <row r="607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</row>
    <row r="608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</row>
    <row r="609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</row>
    <row r="610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</row>
    <row r="61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</row>
    <row r="612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</row>
    <row r="613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</row>
    <row r="614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</row>
    <row r="61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</row>
    <row r="616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</row>
    <row r="617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</row>
    <row r="618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</row>
    <row r="619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</row>
    <row r="620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</row>
    <row r="62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</row>
    <row r="622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</row>
    <row r="623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</row>
    <row r="624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</row>
    <row r="6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</row>
    <row r="626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</row>
    <row r="627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</row>
    <row r="628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</row>
    <row r="629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</row>
    <row r="630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</row>
    <row r="63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</row>
    <row r="632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</row>
    <row r="633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</row>
    <row r="634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</row>
    <row r="63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</row>
    <row r="636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</row>
    <row r="637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</row>
    <row r="638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</row>
    <row r="639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</row>
    <row r="640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</row>
    <row r="64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</row>
    <row r="642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</row>
    <row r="643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</row>
    <row r="644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</row>
    <row r="64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</row>
    <row r="646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</row>
    <row r="647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</row>
    <row r="648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</row>
    <row r="649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</row>
    <row r="650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</row>
    <row r="65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</row>
    <row r="652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</row>
    <row r="653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</row>
    <row r="654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</row>
    <row r="65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</row>
    <row r="656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</row>
    <row r="657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</row>
    <row r="658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</row>
    <row r="659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</row>
    <row r="660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</row>
    <row r="66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</row>
    <row r="662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</row>
    <row r="663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</row>
    <row r="664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</row>
    <row r="66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</row>
    <row r="666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</row>
    <row r="667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</row>
    <row r="668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</row>
    <row r="669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</row>
    <row r="670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</row>
    <row r="67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</row>
    <row r="672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</row>
    <row r="673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</row>
    <row r="674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</row>
    <row r="67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</row>
    <row r="676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</row>
    <row r="677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</row>
    <row r="678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</row>
    <row r="679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</row>
    <row r="680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</row>
    <row r="68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</row>
    <row r="682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</row>
    <row r="683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</row>
    <row r="684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</row>
    <row r="68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</row>
    <row r="686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</row>
    <row r="687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</row>
    <row r="688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</row>
    <row r="689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</row>
    <row r="690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</row>
    <row r="69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</row>
    <row r="692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</row>
    <row r="693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</row>
    <row r="694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</row>
    <row r="69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</row>
    <row r="696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</row>
    <row r="697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</row>
    <row r="698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</row>
    <row r="699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</row>
    <row r="700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</row>
    <row r="70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</row>
    <row r="702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</row>
    <row r="703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</row>
    <row r="704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</row>
    <row r="70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</row>
    <row r="706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</row>
    <row r="707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</row>
    <row r="708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</row>
    <row r="709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</row>
    <row r="710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</row>
    <row r="71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</row>
    <row r="712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</row>
    <row r="713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</row>
    <row r="714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</row>
    <row r="71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</row>
    <row r="716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</row>
    <row r="717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</row>
    <row r="718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</row>
    <row r="719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</row>
    <row r="720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</row>
    <row r="72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</row>
    <row r="722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</row>
    <row r="723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</row>
    <row r="724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</row>
    <row r="7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</row>
    <row r="726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</row>
    <row r="727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</row>
    <row r="728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</row>
    <row r="729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</row>
    <row r="730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</row>
    <row r="73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</row>
    <row r="732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</row>
    <row r="733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</row>
    <row r="734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</row>
    <row r="73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</row>
    <row r="736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</row>
    <row r="737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</row>
    <row r="738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</row>
    <row r="739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</row>
    <row r="740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</row>
    <row r="74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</row>
    <row r="742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</row>
    <row r="743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</row>
    <row r="744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</row>
    <row r="74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</row>
    <row r="746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</row>
    <row r="747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</row>
    <row r="748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</row>
    <row r="749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</row>
    <row r="750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</row>
    <row r="75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</row>
    <row r="752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</row>
    <row r="753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</row>
    <row r="754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</row>
    <row r="75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</row>
    <row r="756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</row>
    <row r="757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</row>
    <row r="758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</row>
    <row r="759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</row>
    <row r="760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</row>
    <row r="76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</row>
    <row r="762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</row>
    <row r="763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</row>
    <row r="764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</row>
    <row r="76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</row>
    <row r="766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</row>
    <row r="767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</row>
    <row r="768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</row>
    <row r="769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</row>
    <row r="770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</row>
    <row r="77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</row>
    <row r="772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</row>
    <row r="773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</row>
    <row r="774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</row>
    <row r="77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</row>
    <row r="776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</row>
    <row r="777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</row>
    <row r="778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</row>
    <row r="779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</row>
    <row r="780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</row>
    <row r="78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</row>
    <row r="782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</row>
    <row r="783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</row>
    <row r="784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</row>
    <row r="78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</row>
    <row r="786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</row>
    <row r="787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</row>
    <row r="788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</row>
    <row r="789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</row>
    <row r="790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</row>
    <row r="79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</row>
    <row r="792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</row>
    <row r="793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</row>
    <row r="794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</row>
    <row r="79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</row>
    <row r="796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</row>
    <row r="797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</row>
    <row r="798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</row>
    <row r="799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</row>
    <row r="800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</row>
    <row r="80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</row>
    <row r="802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</row>
    <row r="803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</row>
    <row r="804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</row>
    <row r="80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</row>
    <row r="806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</row>
    <row r="807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</row>
    <row r="808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</row>
    <row r="809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</row>
    <row r="810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</row>
    <row r="81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</row>
    <row r="812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</row>
    <row r="813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</row>
    <row r="814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</row>
    <row r="81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</row>
    <row r="816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</row>
    <row r="817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</row>
    <row r="818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</row>
    <row r="819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</row>
    <row r="820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</row>
    <row r="82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</row>
    <row r="822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</row>
    <row r="823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</row>
    <row r="824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</row>
    <row r="8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</row>
    <row r="826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</row>
    <row r="827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</row>
    <row r="828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</row>
    <row r="829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</row>
    <row r="830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</row>
    <row r="83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</row>
    <row r="832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</row>
    <row r="833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</row>
    <row r="834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</row>
    <row r="83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</row>
    <row r="836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</row>
    <row r="837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</row>
    <row r="838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</row>
    <row r="839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</row>
    <row r="840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</row>
    <row r="84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</row>
    <row r="842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</row>
    <row r="843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</row>
    <row r="844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</row>
    <row r="84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</row>
    <row r="846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</row>
    <row r="847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</row>
    <row r="848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</row>
    <row r="849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</row>
    <row r="850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</row>
    <row r="85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</row>
    <row r="852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</row>
    <row r="853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</row>
    <row r="854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</row>
    <row r="85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</row>
    <row r="856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</row>
    <row r="857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</row>
    <row r="858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</row>
    <row r="859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</row>
    <row r="860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</row>
    <row r="86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</row>
    <row r="862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</row>
    <row r="863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</row>
    <row r="864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</row>
    <row r="86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</row>
    <row r="866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</row>
    <row r="867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</row>
    <row r="868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</row>
    <row r="869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</row>
    <row r="870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</row>
    <row r="87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</row>
    <row r="872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</row>
    <row r="873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</row>
    <row r="874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</row>
    <row r="87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</row>
    <row r="876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</row>
    <row r="877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</row>
    <row r="878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</row>
    <row r="879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</row>
    <row r="880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</row>
    <row r="88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</row>
    <row r="882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</row>
    <row r="883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</row>
    <row r="884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</row>
    <row r="88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</row>
    <row r="886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</row>
    <row r="887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</row>
    <row r="888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</row>
    <row r="889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</row>
    <row r="890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</row>
    <row r="89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</row>
    <row r="892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</row>
    <row r="893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</row>
    <row r="894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</row>
    <row r="89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</row>
    <row r="896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</row>
    <row r="897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</row>
    <row r="898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</row>
    <row r="899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</row>
    <row r="900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</row>
    <row r="90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</row>
    <row r="902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</row>
    <row r="903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</row>
    <row r="904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</row>
    <row r="90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</row>
    <row r="906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</row>
    <row r="907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</row>
    <row r="908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</row>
    <row r="909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</row>
    <row r="910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</row>
    <row r="91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</row>
    <row r="912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</row>
    <row r="913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</row>
    <row r="914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</row>
    <row r="91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</row>
    <row r="916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</row>
    <row r="917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</row>
    <row r="918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</row>
    <row r="919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</row>
    <row r="920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</row>
    <row r="92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</row>
    <row r="922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</row>
    <row r="923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</row>
    <row r="924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</row>
    <row r="9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</row>
    <row r="926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</row>
    <row r="927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</row>
    <row r="928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</row>
    <row r="929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</row>
    <row r="930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</row>
    <row r="93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</row>
    <row r="932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</row>
    <row r="933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</row>
    <row r="934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</row>
    <row r="93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</row>
    <row r="936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</row>
    <row r="937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</row>
    <row r="938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</row>
    <row r="939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</row>
    <row r="940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</row>
    <row r="94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</row>
    <row r="942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</row>
    <row r="943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</row>
    <row r="944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</row>
    <row r="94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</row>
    <row r="946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</row>
    <row r="947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</row>
    <row r="948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</row>
    <row r="949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</row>
    <row r="950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</row>
    <row r="95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</row>
    <row r="952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</row>
    <row r="953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</row>
    <row r="954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</row>
    <row r="95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</row>
    <row r="956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</row>
    <row r="957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</row>
    <row r="958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</row>
    <row r="959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</row>
    <row r="960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</row>
    <row r="96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</row>
    <row r="962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</row>
    <row r="963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</row>
    <row r="964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</row>
    <row r="96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</row>
    <row r="966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</row>
    <row r="967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</row>
    <row r="968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</row>
    <row r="969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</row>
    <row r="970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</row>
    <row r="97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</row>
    <row r="972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</row>
    <row r="973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</row>
    <row r="974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</row>
    <row r="97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</row>
    <row r="976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</row>
    <row r="977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</row>
    <row r="978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</row>
    <row r="979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</row>
    <row r="980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</row>
    <row r="98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</row>
    <row r="982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</row>
    <row r="983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</row>
    <row r="984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</row>
    <row r="98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</row>
    <row r="986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</row>
    <row r="987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</row>
    <row r="988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</row>
    <row r="989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</row>
    <row r="990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</row>
    <row r="99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</row>
    <row r="992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</row>
    <row r="993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</row>
    <row r="994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</row>
    <row r="99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</row>
    <row r="996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</row>
    <row r="997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</row>
    <row r="998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</row>
    <row r="999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</row>
    <row r="1000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</row>
    <row r="1001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</row>
    <row r="1002">
      <c r="A1002" s="6"/>
      <c r="B1002" s="6"/>
      <c r="C1002" s="6"/>
      <c r="D1002" s="6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</row>
    <row r="1003">
      <c r="A1003" s="6"/>
      <c r="B1003" s="6"/>
      <c r="C1003" s="6"/>
      <c r="D1003" s="6"/>
      <c r="E1003" s="6"/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</row>
    <row r="1004">
      <c r="A1004" s="6"/>
      <c r="B1004" s="6"/>
      <c r="C1004" s="6"/>
      <c r="D1004" s="6"/>
      <c r="E1004" s="6"/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</row>
  </sheetData>
  <mergeCells count="24">
    <mergeCell ref="W1:X1"/>
    <mergeCell ref="U1:V1"/>
    <mergeCell ref="S1:T1"/>
    <mergeCell ref="Q1:R1"/>
    <mergeCell ref="AA1:AB1"/>
    <mergeCell ref="Y1:Z1"/>
    <mergeCell ref="O1:P1"/>
    <mergeCell ref="M1:N1"/>
    <mergeCell ref="G1:H1"/>
    <mergeCell ref="E1:F1"/>
    <mergeCell ref="C1:D1"/>
    <mergeCell ref="B1:B2"/>
    <mergeCell ref="K1:L1"/>
    <mergeCell ref="I1:J1"/>
    <mergeCell ref="A81:A89"/>
    <mergeCell ref="A59:A80"/>
    <mergeCell ref="A1:A2"/>
    <mergeCell ref="A39:A50"/>
    <mergeCell ref="A28:A38"/>
    <mergeCell ref="A13:A18"/>
    <mergeCell ref="A19:A27"/>
    <mergeCell ref="A90:A94"/>
    <mergeCell ref="A3:A12"/>
    <mergeCell ref="A51:A58"/>
  </mergeCell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6</v>
      </c>
      <c r="B1" s="8" t="s">
        <v>7</v>
      </c>
      <c r="C1" s="9" t="s">
        <v>10</v>
      </c>
      <c r="D1" s="10"/>
      <c r="E1" s="9" t="s">
        <v>11</v>
      </c>
      <c r="F1" s="10"/>
      <c r="G1" s="9" t="s">
        <v>12</v>
      </c>
      <c r="H1" s="10"/>
      <c r="I1" s="9" t="s">
        <v>13</v>
      </c>
      <c r="J1" s="10"/>
      <c r="K1" s="9" t="s">
        <v>14</v>
      </c>
      <c r="L1" s="10"/>
      <c r="M1" s="9" t="s">
        <v>15</v>
      </c>
      <c r="N1" s="10"/>
      <c r="O1" s="9" t="s">
        <v>16</v>
      </c>
      <c r="P1" s="10"/>
      <c r="Q1" s="9" t="s">
        <v>17</v>
      </c>
      <c r="R1" s="10"/>
      <c r="S1" s="9" t="s">
        <v>18</v>
      </c>
      <c r="T1" s="10"/>
      <c r="U1" s="9" t="s">
        <v>19</v>
      </c>
      <c r="V1" s="10"/>
      <c r="W1" s="9" t="s">
        <v>20</v>
      </c>
      <c r="X1" s="10"/>
      <c r="Y1" s="9" t="s">
        <v>21</v>
      </c>
      <c r="Z1" s="10"/>
      <c r="AA1" s="9" t="s">
        <v>22</v>
      </c>
      <c r="AB1" s="10"/>
      <c r="AC1" s="6"/>
      <c r="AD1" s="6"/>
      <c r="AE1" s="6"/>
    </row>
    <row r="2" ht="15.75" customHeight="1">
      <c r="A2" s="12"/>
      <c r="C2" s="13" t="s">
        <v>23</v>
      </c>
      <c r="D2" s="14" t="s">
        <v>24</v>
      </c>
      <c r="E2" s="13" t="s">
        <v>23</v>
      </c>
      <c r="F2" s="14" t="s">
        <v>24</v>
      </c>
      <c r="G2" s="13" t="s">
        <v>23</v>
      </c>
      <c r="H2" s="14" t="s">
        <v>24</v>
      </c>
      <c r="I2" s="13" t="s">
        <v>23</v>
      </c>
      <c r="J2" s="14" t="s">
        <v>24</v>
      </c>
      <c r="K2" s="13" t="s">
        <v>23</v>
      </c>
      <c r="L2" s="14" t="s">
        <v>24</v>
      </c>
      <c r="M2" s="13" t="s">
        <v>23</v>
      </c>
      <c r="N2" s="14" t="s">
        <v>24</v>
      </c>
      <c r="O2" s="13" t="s">
        <v>23</v>
      </c>
      <c r="P2" s="14" t="s">
        <v>24</v>
      </c>
      <c r="Q2" s="13" t="s">
        <v>23</v>
      </c>
      <c r="R2" s="14" t="s">
        <v>24</v>
      </c>
      <c r="S2" s="13" t="s">
        <v>23</v>
      </c>
      <c r="T2" s="14" t="s">
        <v>24</v>
      </c>
      <c r="U2" s="13" t="s">
        <v>23</v>
      </c>
      <c r="V2" s="14" t="s">
        <v>24</v>
      </c>
      <c r="W2" s="13" t="s">
        <v>23</v>
      </c>
      <c r="X2" s="14" t="s">
        <v>24</v>
      </c>
      <c r="Y2" s="13" t="s">
        <v>23</v>
      </c>
      <c r="Z2" s="14" t="s">
        <v>24</v>
      </c>
      <c r="AA2" s="15" t="s">
        <v>23</v>
      </c>
      <c r="AB2" s="17" t="s">
        <v>24</v>
      </c>
      <c r="AC2" s="6"/>
      <c r="AD2" s="6"/>
      <c r="AE2" s="6"/>
    </row>
    <row r="3" ht="15.75" customHeight="1">
      <c r="A3" s="18" t="s">
        <v>25</v>
      </c>
      <c r="B3" s="19" t="s">
        <v>26</v>
      </c>
      <c r="C3" s="20"/>
      <c r="D3" s="21"/>
      <c r="E3" s="20"/>
      <c r="F3" s="21"/>
      <c r="G3" s="20"/>
      <c r="H3" s="21"/>
      <c r="I3" s="145"/>
      <c r="J3" s="23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6"/>
      <c r="AD3" s="6"/>
      <c r="AE3" s="6"/>
    </row>
    <row r="4" ht="15.75" customHeight="1">
      <c r="A4" s="24"/>
      <c r="B4" s="25" t="s">
        <v>27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6"/>
      <c r="AD4" s="6"/>
      <c r="AE4" s="6"/>
    </row>
    <row r="5" ht="15.75" customHeight="1">
      <c r="A5" s="24"/>
      <c r="B5" s="25" t="s">
        <v>28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7"/>
      <c r="W5" s="26"/>
      <c r="X5" s="27"/>
      <c r="Y5" s="26"/>
      <c r="Z5" s="27"/>
      <c r="AA5" s="26"/>
      <c r="AB5" s="27"/>
      <c r="AC5" s="6"/>
      <c r="AD5" s="6"/>
      <c r="AE5" s="6"/>
    </row>
    <row r="6" ht="15.75" customHeight="1">
      <c r="A6" s="24"/>
      <c r="B6" s="25" t="s">
        <v>30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6"/>
      <c r="AD6" s="6"/>
      <c r="AE6" s="6"/>
    </row>
    <row r="7" ht="15.75" customHeight="1">
      <c r="A7" s="24"/>
      <c r="B7" s="25" t="s">
        <v>31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6"/>
      <c r="AD7" s="6"/>
      <c r="AE7" s="6"/>
    </row>
    <row r="8" ht="15.75" customHeight="1">
      <c r="A8" s="24"/>
      <c r="B8" s="25" t="s">
        <v>32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146">
        <v>2.0</v>
      </c>
      <c r="AB8" s="29">
        <v>5.0</v>
      </c>
      <c r="AC8" s="6"/>
      <c r="AD8" s="6"/>
      <c r="AE8" s="6"/>
    </row>
    <row r="9" ht="15.75" customHeight="1">
      <c r="A9" s="24"/>
      <c r="B9" s="25" t="s">
        <v>33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6"/>
      <c r="AD9" s="6"/>
      <c r="AE9" s="6"/>
    </row>
    <row r="10" ht="15.75" customHeight="1">
      <c r="A10" s="24"/>
      <c r="B10" s="25" t="s">
        <v>34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6"/>
      <c r="AD10" s="6"/>
      <c r="AE10" s="6"/>
    </row>
    <row r="11" ht="15.75" customHeight="1">
      <c r="A11" s="24"/>
      <c r="B11" s="25" t="s">
        <v>35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6"/>
      <c r="AD11" s="31" t="s">
        <v>23</v>
      </c>
      <c r="AE11" s="31" t="s">
        <v>24</v>
      </c>
    </row>
    <row r="12" ht="15.75" customHeight="1">
      <c r="A12" s="12"/>
      <c r="B12" s="25" t="s">
        <v>36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32" t="s">
        <v>38</v>
      </c>
      <c r="AD12" s="6">
        <f>SUM(AA3:AA12,W3:W12,U3:U12,S3:S12,Q3:Q12,Y3:Y12,O3:O12,M3:M12,K3:K12,I3:I12,G3:G12,E3:E12,C3:C12)</f>
        <v>2</v>
      </c>
      <c r="AE12" s="6">
        <f>SUM(AB3:AB14,Z3:Z14,X3:X14,V3:V14,T3:T14,R3:R14,P3:P14,N3:N14,L3:L14,J3:J14,H3:H14,F3:F14,D3:D14)</f>
        <v>5</v>
      </c>
    </row>
    <row r="13" ht="15.75" customHeight="1">
      <c r="A13" s="33" t="s">
        <v>39</v>
      </c>
      <c r="B13" s="34" t="s">
        <v>40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7"/>
      <c r="AB13" s="38"/>
    </row>
    <row r="14" ht="15.75" customHeight="1">
      <c r="A14" s="39"/>
      <c r="B14" s="34" t="s">
        <v>42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7"/>
      <c r="AB14" s="38"/>
    </row>
    <row r="15" ht="15.75" customHeight="1">
      <c r="A15" s="39"/>
      <c r="B15" s="34" t="s">
        <v>44</v>
      </c>
      <c r="C15" s="35"/>
      <c r="D15" s="36"/>
      <c r="E15" s="35"/>
      <c r="F15" s="36"/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7"/>
      <c r="AB15" s="38"/>
      <c r="AC15" s="6"/>
      <c r="AD15" s="6"/>
      <c r="AE15" s="6"/>
    </row>
    <row r="16" ht="15.75" customHeight="1">
      <c r="A16" s="39"/>
      <c r="B16" s="34" t="s">
        <v>45</v>
      </c>
      <c r="C16" s="35"/>
      <c r="D16" s="36"/>
      <c r="E16" s="35"/>
      <c r="F16" s="36"/>
      <c r="G16" s="35"/>
      <c r="H16" s="36"/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7"/>
      <c r="AB16" s="38"/>
      <c r="AC16" s="6"/>
      <c r="AD16" s="6"/>
      <c r="AE16" s="6"/>
    </row>
    <row r="17" ht="15.75" customHeight="1">
      <c r="A17" s="39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7"/>
      <c r="AB17" s="38"/>
      <c r="AC17" s="6"/>
      <c r="AD17" s="6"/>
      <c r="AE17" s="6"/>
    </row>
    <row r="18" ht="15.75" customHeight="1">
      <c r="A18" s="44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7"/>
      <c r="AB18" s="38"/>
      <c r="AC18" s="32" t="s">
        <v>38</v>
      </c>
      <c r="AD18" s="142">
        <v>0.0</v>
      </c>
      <c r="AE18" s="142">
        <v>0.0</v>
      </c>
    </row>
    <row r="19" ht="15.75" customHeight="1">
      <c r="A19" s="45" t="s">
        <v>49</v>
      </c>
      <c r="B19" s="46" t="s">
        <v>50</v>
      </c>
      <c r="C19" s="47"/>
      <c r="D19" s="48"/>
      <c r="E19" s="47"/>
      <c r="F19" s="48"/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49"/>
      <c r="AB19" s="50"/>
      <c r="AC19" s="6"/>
      <c r="AD19" s="6"/>
      <c r="AE19" s="6"/>
    </row>
    <row r="20" ht="15.75" customHeight="1">
      <c r="A20" s="24"/>
      <c r="B20" s="46" t="s">
        <v>51</v>
      </c>
      <c r="C20" s="47"/>
      <c r="D20" s="48"/>
      <c r="E20" s="52">
        <v>3.0</v>
      </c>
      <c r="F20" s="54">
        <v>3.0</v>
      </c>
      <c r="G20" s="47"/>
      <c r="H20" s="48"/>
      <c r="I20" s="47"/>
      <c r="J20" s="48"/>
      <c r="K20" s="47"/>
      <c r="L20" s="48"/>
      <c r="M20" s="47"/>
      <c r="N20" s="48"/>
      <c r="O20" s="47"/>
      <c r="P20" s="48"/>
      <c r="Q20" s="47"/>
      <c r="R20" s="48"/>
      <c r="S20" s="52">
        <v>3.0</v>
      </c>
      <c r="T20" s="54">
        <v>4.0</v>
      </c>
      <c r="U20" s="52">
        <v>4.0</v>
      </c>
      <c r="V20" s="54">
        <v>5.0</v>
      </c>
      <c r="W20" s="47"/>
      <c r="X20" s="48"/>
      <c r="Y20" s="47"/>
      <c r="Z20" s="48"/>
      <c r="AA20" s="49"/>
      <c r="AB20" s="50"/>
    </row>
    <row r="21" ht="15.75" customHeight="1">
      <c r="A21" s="24"/>
      <c r="B21" s="46" t="s">
        <v>52</v>
      </c>
      <c r="C21" s="47"/>
      <c r="D21" s="48"/>
      <c r="E21" s="47"/>
      <c r="F21" s="48"/>
      <c r="G21" s="47"/>
      <c r="H21" s="48"/>
      <c r="I21" s="47"/>
      <c r="J21" s="48"/>
      <c r="K21" s="47"/>
      <c r="L21" s="48"/>
      <c r="M21" s="47"/>
      <c r="N21" s="48"/>
      <c r="O21" s="47"/>
      <c r="P21" s="48"/>
      <c r="Q21" s="47"/>
      <c r="R21" s="48"/>
      <c r="S21" s="47"/>
      <c r="T21" s="48"/>
      <c r="U21" s="47"/>
      <c r="V21" s="48"/>
      <c r="W21" s="47"/>
      <c r="X21" s="48"/>
      <c r="Y21" s="47"/>
      <c r="Z21" s="48"/>
      <c r="AA21" s="49"/>
      <c r="AB21" s="50"/>
      <c r="AC21" s="6"/>
      <c r="AD21" s="6"/>
      <c r="AE21" s="6"/>
    </row>
    <row r="22" ht="15.75" customHeight="1">
      <c r="A22" s="24"/>
      <c r="B22" s="53" t="s">
        <v>141</v>
      </c>
      <c r="C22" s="47"/>
      <c r="D22" s="48"/>
      <c r="E22" s="52">
        <v>3.0</v>
      </c>
      <c r="F22" s="54">
        <v>3.0</v>
      </c>
      <c r="G22" s="47"/>
      <c r="H22" s="48"/>
      <c r="I22" s="47"/>
      <c r="J22" s="48"/>
      <c r="K22" s="47"/>
      <c r="L22" s="48"/>
      <c r="M22" s="52">
        <v>9.0</v>
      </c>
      <c r="N22" s="54">
        <v>11.0</v>
      </c>
      <c r="O22" s="52">
        <v>8.0</v>
      </c>
      <c r="P22" s="54">
        <v>8.0</v>
      </c>
      <c r="Q22" s="52">
        <v>5.0</v>
      </c>
      <c r="R22" s="54">
        <v>7.0</v>
      </c>
      <c r="S22" s="52">
        <v>8.0</v>
      </c>
      <c r="T22" s="54">
        <v>8.0</v>
      </c>
      <c r="U22" s="47"/>
      <c r="V22" s="48"/>
      <c r="W22" s="52">
        <v>15.0</v>
      </c>
      <c r="X22" s="54">
        <v>16.0</v>
      </c>
      <c r="Y22" s="52">
        <v>19.0</v>
      </c>
      <c r="Z22" s="54">
        <v>18.0</v>
      </c>
      <c r="AA22" s="150">
        <v>15.0</v>
      </c>
      <c r="AB22" s="143">
        <v>16.0</v>
      </c>
      <c r="AC22" s="6"/>
      <c r="AD22" s="6"/>
      <c r="AE22" s="6"/>
    </row>
    <row r="23" ht="15.75" customHeight="1">
      <c r="A23" s="24"/>
      <c r="B23" s="53" t="s">
        <v>142</v>
      </c>
      <c r="C23" s="47"/>
      <c r="D23" s="48"/>
      <c r="E23" s="52">
        <v>2.0</v>
      </c>
      <c r="F23" s="54">
        <v>3.0</v>
      </c>
      <c r="G23" s="47"/>
      <c r="H23" s="48"/>
      <c r="I23" s="52">
        <v>14.0</v>
      </c>
      <c r="J23" s="54">
        <v>17.0</v>
      </c>
      <c r="K23" s="47"/>
      <c r="L23" s="48"/>
      <c r="M23" s="47"/>
      <c r="N23" s="48"/>
      <c r="O23" s="52"/>
      <c r="P23" s="54"/>
      <c r="Q23" s="52">
        <v>12.0</v>
      </c>
      <c r="R23" s="54">
        <v>8.0</v>
      </c>
      <c r="S23" s="47"/>
      <c r="T23" s="48"/>
      <c r="U23" s="52">
        <v>12.0</v>
      </c>
      <c r="V23" s="54">
        <v>13.0</v>
      </c>
      <c r="W23" s="47"/>
      <c r="X23" s="48"/>
      <c r="Y23" s="47"/>
      <c r="Z23" s="48"/>
      <c r="AA23" s="49"/>
      <c r="AB23" s="50"/>
      <c r="AC23" s="6"/>
      <c r="AD23" s="6"/>
      <c r="AE23" s="6"/>
    </row>
    <row r="24" ht="15.75" customHeight="1">
      <c r="A24" s="24"/>
      <c r="B24" s="46" t="s">
        <v>53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47"/>
      <c r="V24" s="48"/>
      <c r="W24" s="47"/>
      <c r="X24" s="48"/>
      <c r="Y24" s="47"/>
      <c r="Z24" s="48"/>
      <c r="AA24" s="49"/>
      <c r="AB24" s="50"/>
      <c r="AC24" s="6"/>
      <c r="AD24" s="6"/>
      <c r="AE24" s="6"/>
    </row>
    <row r="25" ht="15.75" customHeight="1">
      <c r="A25" s="24"/>
      <c r="B25" s="46" t="s">
        <v>54</v>
      </c>
      <c r="C25" s="47"/>
      <c r="D25" s="48"/>
      <c r="E25" s="52"/>
      <c r="F25" s="54">
        <v>1.0</v>
      </c>
      <c r="G25" s="47"/>
      <c r="H25" s="48"/>
      <c r="I25" s="47"/>
      <c r="J25" s="48"/>
      <c r="K25" s="47"/>
      <c r="L25" s="48"/>
      <c r="M25" s="52">
        <v>2.0</v>
      </c>
      <c r="N25" s="54">
        <v>2.0</v>
      </c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49"/>
      <c r="AB25" s="50"/>
      <c r="AC25" s="6"/>
      <c r="AD25" s="6"/>
      <c r="AE25" s="6"/>
    </row>
    <row r="26" ht="15.75" customHeight="1">
      <c r="A26" s="24"/>
      <c r="B26" s="53" t="s">
        <v>153</v>
      </c>
      <c r="C26" s="47"/>
      <c r="D26" s="48"/>
      <c r="E26" s="52">
        <v>4.0</v>
      </c>
      <c r="F26" s="54">
        <v>4.0</v>
      </c>
      <c r="G26" s="47"/>
      <c r="H26" s="48"/>
      <c r="I26" s="47"/>
      <c r="J26" s="48"/>
      <c r="K26" s="47"/>
      <c r="L26" s="48"/>
      <c r="M26" s="47"/>
      <c r="N26" s="48"/>
      <c r="O26" s="47"/>
      <c r="P26" s="48"/>
      <c r="Q26" s="47"/>
      <c r="R26" s="48"/>
      <c r="S26" s="47"/>
      <c r="T26" s="48"/>
      <c r="U26" s="47"/>
      <c r="V26" s="48"/>
      <c r="W26" s="47"/>
      <c r="X26" s="48"/>
      <c r="Y26" s="47"/>
      <c r="Z26" s="48"/>
      <c r="AA26" s="49"/>
      <c r="AB26" s="50"/>
      <c r="AC26" s="6"/>
      <c r="AD26" s="6"/>
      <c r="AE26" s="6"/>
    </row>
    <row r="27" ht="15.75" customHeight="1">
      <c r="A27" s="12"/>
      <c r="B27" s="46" t="s">
        <v>57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52">
        <v>6.0</v>
      </c>
      <c r="N27" s="54">
        <v>6.0</v>
      </c>
      <c r="O27" s="52">
        <v>3.0</v>
      </c>
      <c r="P27" s="54">
        <v>2.0</v>
      </c>
      <c r="Q27" s="47"/>
      <c r="R27" s="48"/>
      <c r="S27" s="52">
        <v>2.0</v>
      </c>
      <c r="T27" s="54">
        <v>3.0</v>
      </c>
      <c r="U27" s="47"/>
      <c r="V27" s="48"/>
      <c r="W27" s="47"/>
      <c r="X27" s="48"/>
      <c r="Y27" s="52">
        <v>3.0</v>
      </c>
      <c r="Z27" s="54">
        <v>5.0</v>
      </c>
      <c r="AA27" s="150">
        <v>3.0</v>
      </c>
      <c r="AB27" s="143">
        <v>2.0</v>
      </c>
      <c r="AC27" s="32" t="s">
        <v>38</v>
      </c>
      <c r="AD27" s="142">
        <f t="shared" ref="AD27:AE27" si="1">SUM(AA19:AA27,Y19:Y27,W19:W27,U19:U27,S19:S27,Q19:Q27,O19:O27,M19:M27,K19:K27,I19:I27,G19:G27,E19:E27,C19:C27)</f>
        <v>155</v>
      </c>
      <c r="AE27" s="142">
        <f t="shared" si="1"/>
        <v>165</v>
      </c>
    </row>
    <row r="28" ht="15.75" customHeight="1">
      <c r="A28" s="56" t="s">
        <v>58</v>
      </c>
      <c r="B28" s="57" t="s">
        <v>59</v>
      </c>
      <c r="C28" s="58"/>
      <c r="D28" s="59"/>
      <c r="E28" s="58"/>
      <c r="F28" s="59"/>
      <c r="G28" s="58"/>
      <c r="H28" s="59"/>
      <c r="I28" s="58"/>
      <c r="J28" s="59"/>
      <c r="K28" s="58"/>
      <c r="L28" s="59"/>
      <c r="M28" s="58"/>
      <c r="N28" s="59"/>
      <c r="O28" s="58"/>
      <c r="P28" s="59"/>
      <c r="Q28" s="58"/>
      <c r="R28" s="59"/>
      <c r="S28" s="58"/>
      <c r="T28" s="59"/>
      <c r="U28" s="58"/>
      <c r="V28" s="59"/>
      <c r="W28" s="58"/>
      <c r="X28" s="59"/>
      <c r="Y28" s="58"/>
      <c r="Z28" s="59"/>
      <c r="AA28" s="62"/>
      <c r="AB28" s="63"/>
      <c r="AC28" s="6"/>
      <c r="AD28" s="6"/>
      <c r="AE28" s="6"/>
    </row>
    <row r="29" ht="15.75" customHeight="1">
      <c r="A29" s="24"/>
      <c r="B29" s="57" t="s">
        <v>60</v>
      </c>
      <c r="C29" s="58"/>
      <c r="D29" s="59"/>
      <c r="E29" s="58"/>
      <c r="F29" s="59"/>
      <c r="G29" s="58"/>
      <c r="H29" s="59"/>
      <c r="I29" s="58"/>
      <c r="J29" s="59"/>
      <c r="K29" s="58"/>
      <c r="L29" s="59"/>
      <c r="M29" s="58"/>
      <c r="N29" s="59"/>
      <c r="O29" s="58"/>
      <c r="P29" s="59"/>
      <c r="Q29" s="58"/>
      <c r="R29" s="59"/>
      <c r="S29" s="58"/>
      <c r="T29" s="59"/>
      <c r="U29" s="58"/>
      <c r="V29" s="59"/>
      <c r="W29" s="58"/>
      <c r="X29" s="59"/>
      <c r="Y29" s="58"/>
      <c r="Z29" s="59"/>
      <c r="AA29" s="62"/>
      <c r="AB29" s="63"/>
    </row>
    <row r="30" ht="15.75" customHeight="1">
      <c r="A30" s="24"/>
      <c r="B30" s="57" t="s">
        <v>61</v>
      </c>
      <c r="C30" s="58"/>
      <c r="D30" s="59"/>
      <c r="E30" s="58"/>
      <c r="F30" s="59"/>
      <c r="G30" s="58"/>
      <c r="H30" s="59"/>
      <c r="I30" s="58"/>
      <c r="J30" s="59"/>
      <c r="K30" s="151">
        <v>5.0</v>
      </c>
      <c r="L30" s="61">
        <v>6.0</v>
      </c>
      <c r="M30" s="58"/>
      <c r="N30" s="59"/>
      <c r="O30" s="58"/>
      <c r="P30" s="59"/>
      <c r="Q30" s="58"/>
      <c r="R30" s="59"/>
      <c r="S30" s="58"/>
      <c r="T30" s="59"/>
      <c r="U30" s="58"/>
      <c r="V30" s="59"/>
      <c r="W30" s="58"/>
      <c r="X30" s="59"/>
      <c r="Y30" s="58"/>
      <c r="Z30" s="59"/>
      <c r="AA30" s="62"/>
      <c r="AB30" s="63"/>
      <c r="AC30" s="6"/>
      <c r="AD30" s="6"/>
      <c r="AE30" s="6"/>
    </row>
    <row r="31" ht="15.75" customHeight="1">
      <c r="A31" s="24"/>
      <c r="B31" s="57" t="s">
        <v>62</v>
      </c>
      <c r="C31" s="58"/>
      <c r="D31" s="59"/>
      <c r="E31" s="58"/>
      <c r="F31" s="59"/>
      <c r="G31" s="58"/>
      <c r="H31" s="59"/>
      <c r="I31" s="58"/>
      <c r="J31" s="59"/>
      <c r="K31" s="151">
        <v>5.0</v>
      </c>
      <c r="L31" s="61">
        <v>5.0</v>
      </c>
      <c r="M31" s="58"/>
      <c r="N31" s="59"/>
      <c r="O31" s="58"/>
      <c r="P31" s="59"/>
      <c r="Q31" s="58"/>
      <c r="R31" s="59"/>
      <c r="S31" s="58"/>
      <c r="T31" s="59"/>
      <c r="U31" s="58"/>
      <c r="V31" s="59"/>
      <c r="W31" s="58"/>
      <c r="X31" s="59"/>
      <c r="Y31" s="58"/>
      <c r="Z31" s="59"/>
      <c r="AA31" s="62"/>
      <c r="AB31" s="63"/>
      <c r="AC31" s="6"/>
      <c r="AD31" s="6"/>
      <c r="AE31" s="6"/>
    </row>
    <row r="32" ht="15.75" customHeight="1">
      <c r="A32" s="24"/>
      <c r="B32" s="57" t="s">
        <v>64</v>
      </c>
      <c r="C32" s="58"/>
      <c r="D32" s="59"/>
      <c r="E32" s="58"/>
      <c r="F32" s="59"/>
      <c r="G32" s="58"/>
      <c r="H32" s="59"/>
      <c r="I32" s="58"/>
      <c r="J32" s="59"/>
      <c r="K32" s="58"/>
      <c r="L32" s="59"/>
      <c r="M32" s="58"/>
      <c r="N32" s="59"/>
      <c r="O32" s="58"/>
      <c r="P32" s="59"/>
      <c r="Q32" s="58"/>
      <c r="R32" s="59"/>
      <c r="S32" s="58"/>
      <c r="T32" s="59"/>
      <c r="U32" s="58"/>
      <c r="V32" s="59"/>
      <c r="W32" s="58"/>
      <c r="X32" s="59"/>
      <c r="Y32" s="58"/>
      <c r="Z32" s="59"/>
      <c r="AA32" s="62"/>
      <c r="AB32" s="63"/>
      <c r="AC32" s="6"/>
      <c r="AD32" s="6"/>
      <c r="AE32" s="6"/>
    </row>
    <row r="33" ht="15.75" customHeight="1">
      <c r="A33" s="24"/>
      <c r="B33" s="57" t="s">
        <v>65</v>
      </c>
      <c r="C33" s="58"/>
      <c r="D33" s="59"/>
      <c r="E33" s="58"/>
      <c r="F33" s="59"/>
      <c r="G33" s="58"/>
      <c r="H33" s="59"/>
      <c r="I33" s="58"/>
      <c r="J33" s="59"/>
      <c r="K33" s="58"/>
      <c r="L33" s="59"/>
      <c r="M33" s="58"/>
      <c r="N33" s="59"/>
      <c r="O33" s="58"/>
      <c r="P33" s="59"/>
      <c r="Q33" s="58"/>
      <c r="R33" s="59"/>
      <c r="S33" s="58"/>
      <c r="T33" s="59"/>
      <c r="U33" s="58"/>
      <c r="V33" s="59"/>
      <c r="W33" s="58"/>
      <c r="X33" s="59"/>
      <c r="Y33" s="58"/>
      <c r="Z33" s="59"/>
      <c r="AA33" s="62"/>
      <c r="AB33" s="63"/>
      <c r="AC33" s="6"/>
      <c r="AD33" s="6"/>
      <c r="AE33" s="6"/>
    </row>
    <row r="34" ht="15.75" customHeight="1">
      <c r="A34" s="24"/>
      <c r="B34" s="57" t="s">
        <v>66</v>
      </c>
      <c r="C34" s="58"/>
      <c r="D34" s="59"/>
      <c r="E34" s="58"/>
      <c r="F34" s="59"/>
      <c r="G34" s="58"/>
      <c r="H34" s="59"/>
      <c r="I34" s="58"/>
      <c r="J34" s="59"/>
      <c r="K34" s="151">
        <v>4.0</v>
      </c>
      <c r="L34" s="61">
        <v>2.0</v>
      </c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2"/>
      <c r="AB34" s="63"/>
      <c r="AC34" s="6"/>
      <c r="AD34" s="6"/>
      <c r="AE34" s="6"/>
    </row>
    <row r="35" ht="15.75" customHeight="1">
      <c r="A35" s="24"/>
      <c r="B35" s="57" t="s">
        <v>67</v>
      </c>
      <c r="C35" s="58"/>
      <c r="D35" s="59"/>
      <c r="E35" s="58"/>
      <c r="F35" s="59"/>
      <c r="G35" s="58"/>
      <c r="H35" s="59"/>
      <c r="I35" s="58"/>
      <c r="J35" s="59"/>
      <c r="K35" s="58"/>
      <c r="L35" s="59"/>
      <c r="M35" s="58"/>
      <c r="N35" s="59"/>
      <c r="O35" s="58"/>
      <c r="P35" s="59"/>
      <c r="Q35" s="58"/>
      <c r="R35" s="59"/>
      <c r="S35" s="58"/>
      <c r="T35" s="59"/>
      <c r="U35" s="58"/>
      <c r="V35" s="59"/>
      <c r="W35" s="58"/>
      <c r="X35" s="59"/>
      <c r="Y35" s="58"/>
      <c r="Z35" s="59"/>
      <c r="AA35" s="62"/>
      <c r="AB35" s="63"/>
      <c r="AC35" s="6"/>
      <c r="AD35" s="6"/>
      <c r="AE35" s="6"/>
    </row>
    <row r="36" ht="15.75" customHeight="1">
      <c r="A36" s="24"/>
      <c r="B36" s="57" t="s">
        <v>68</v>
      </c>
      <c r="C36" s="58"/>
      <c r="D36" s="59"/>
      <c r="E36" s="58"/>
      <c r="F36" s="59"/>
      <c r="G36" s="58"/>
      <c r="H36" s="59"/>
      <c r="I36" s="58"/>
      <c r="J36" s="59"/>
      <c r="K36" s="58"/>
      <c r="L36" s="59"/>
      <c r="M36" s="58"/>
      <c r="N36" s="59"/>
      <c r="O36" s="58"/>
      <c r="P36" s="59"/>
      <c r="Q36" s="58"/>
      <c r="R36" s="59"/>
      <c r="S36" s="58"/>
      <c r="T36" s="59"/>
      <c r="U36" s="58"/>
      <c r="V36" s="59"/>
      <c r="W36" s="58"/>
      <c r="X36" s="59"/>
      <c r="Y36" s="58"/>
      <c r="Z36" s="59"/>
      <c r="AA36" s="62"/>
      <c r="AB36" s="63"/>
      <c r="AC36" s="6"/>
      <c r="AD36" s="6"/>
      <c r="AE36" s="6"/>
    </row>
    <row r="37" ht="15.75" customHeight="1">
      <c r="A37" s="24"/>
      <c r="B37" s="57" t="s">
        <v>69</v>
      </c>
      <c r="C37" s="58"/>
      <c r="D37" s="59"/>
      <c r="E37" s="58"/>
      <c r="F37" s="59"/>
      <c r="G37" s="58"/>
      <c r="H37" s="59"/>
      <c r="I37" s="58"/>
      <c r="J37" s="59"/>
      <c r="K37" s="58"/>
      <c r="L37" s="59"/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2"/>
      <c r="AB37" s="63"/>
      <c r="AC37" s="6"/>
      <c r="AD37" s="6"/>
      <c r="AE37" s="6"/>
    </row>
    <row r="38" ht="15.75" customHeight="1">
      <c r="A38" s="12"/>
      <c r="B38" s="57" t="s">
        <v>70</v>
      </c>
      <c r="C38" s="64"/>
      <c r="D38" s="65"/>
      <c r="E38" s="64"/>
      <c r="F38" s="65"/>
      <c r="G38" s="64"/>
      <c r="H38" s="65"/>
      <c r="I38" s="64"/>
      <c r="J38" s="65"/>
      <c r="K38" s="64"/>
      <c r="L38" s="65"/>
      <c r="M38" s="64"/>
      <c r="N38" s="65"/>
      <c r="O38" s="64"/>
      <c r="P38" s="65"/>
      <c r="Q38" s="64"/>
      <c r="R38" s="65"/>
      <c r="S38" s="64"/>
      <c r="T38" s="65"/>
      <c r="U38" s="64"/>
      <c r="V38" s="65"/>
      <c r="W38" s="64"/>
      <c r="X38" s="65"/>
      <c r="Y38" s="64"/>
      <c r="Z38" s="65"/>
      <c r="AA38" s="66"/>
      <c r="AB38" s="67"/>
      <c r="AC38" s="32" t="s">
        <v>38</v>
      </c>
      <c r="AD38" s="6">
        <f t="shared" ref="AD38:AE38" si="2">SUM(K28:K38)</f>
        <v>14</v>
      </c>
      <c r="AE38" s="6">
        <f t="shared" si="2"/>
        <v>13</v>
      </c>
    </row>
    <row r="39" ht="15.75" customHeight="1">
      <c r="A39" s="69" t="s">
        <v>71</v>
      </c>
      <c r="B39" s="70" t="s">
        <v>72</v>
      </c>
      <c r="C39" s="71"/>
      <c r="D39" s="72"/>
      <c r="E39" s="71"/>
      <c r="F39" s="72"/>
      <c r="G39" s="71"/>
      <c r="H39" s="72"/>
      <c r="I39" s="71"/>
      <c r="J39" s="72"/>
      <c r="K39" s="71"/>
      <c r="L39" s="72"/>
      <c r="M39" s="71"/>
      <c r="N39" s="72"/>
      <c r="O39" s="71"/>
      <c r="P39" s="72"/>
      <c r="Q39" s="71"/>
      <c r="R39" s="72"/>
      <c r="S39" s="71"/>
      <c r="T39" s="72"/>
      <c r="U39" s="71"/>
      <c r="V39" s="72"/>
      <c r="W39" s="71"/>
      <c r="X39" s="72"/>
      <c r="Y39" s="71"/>
      <c r="Z39" s="72"/>
      <c r="AA39" s="71"/>
      <c r="AB39" s="72"/>
      <c r="AC39" s="6"/>
      <c r="AD39" s="6"/>
      <c r="AE39" s="6"/>
    </row>
    <row r="40" ht="15.75" customHeight="1">
      <c r="A40" s="24"/>
      <c r="B40" s="70" t="s">
        <v>73</v>
      </c>
      <c r="C40" s="71"/>
      <c r="D40" s="72"/>
      <c r="E40" s="71"/>
      <c r="F40" s="72"/>
      <c r="G40" s="71"/>
      <c r="H40" s="72"/>
      <c r="I40" s="71"/>
      <c r="J40" s="72"/>
      <c r="K40" s="71"/>
      <c r="L40" s="72"/>
      <c r="M40" s="71"/>
      <c r="N40" s="72"/>
      <c r="O40" s="71"/>
      <c r="P40" s="72"/>
      <c r="Q40" s="71"/>
      <c r="R40" s="72"/>
      <c r="S40" s="71"/>
      <c r="T40" s="72"/>
      <c r="U40" s="71"/>
      <c r="V40" s="72"/>
      <c r="W40" s="71"/>
      <c r="X40" s="72"/>
      <c r="Y40" s="71"/>
      <c r="Z40" s="72"/>
      <c r="AA40" s="71"/>
      <c r="AB40" s="72"/>
    </row>
    <row r="41" ht="15.75" customHeight="1">
      <c r="A41" s="24"/>
      <c r="B41" s="70" t="s">
        <v>74</v>
      </c>
      <c r="C41" s="74"/>
      <c r="D41" s="75"/>
      <c r="E41" s="74"/>
      <c r="F41" s="75"/>
      <c r="G41" s="74"/>
      <c r="H41" s="75"/>
      <c r="I41" s="74"/>
      <c r="J41" s="75"/>
      <c r="K41" s="74"/>
      <c r="L41" s="75"/>
      <c r="M41" s="74"/>
      <c r="N41" s="75"/>
      <c r="O41" s="74"/>
      <c r="P41" s="75"/>
      <c r="Q41" s="74"/>
      <c r="R41" s="75"/>
      <c r="S41" s="74"/>
      <c r="T41" s="75"/>
      <c r="U41" s="74"/>
      <c r="V41" s="75"/>
      <c r="W41" s="74"/>
      <c r="X41" s="75"/>
      <c r="Y41" s="74"/>
      <c r="Z41" s="75"/>
      <c r="AA41" s="74"/>
      <c r="AB41" s="75"/>
      <c r="AC41" s="6"/>
      <c r="AD41" s="6"/>
      <c r="AE41" s="6"/>
    </row>
    <row r="42" ht="15.75" customHeight="1">
      <c r="A42" s="24"/>
      <c r="B42" s="70" t="s">
        <v>75</v>
      </c>
      <c r="C42" s="77"/>
      <c r="D42" s="78"/>
      <c r="E42" s="77"/>
      <c r="F42" s="78"/>
      <c r="G42" s="77"/>
      <c r="H42" s="78"/>
      <c r="I42" s="77"/>
      <c r="J42" s="78"/>
      <c r="K42" s="77"/>
      <c r="L42" s="78"/>
      <c r="M42" s="77"/>
      <c r="N42" s="78"/>
      <c r="O42" s="77"/>
      <c r="P42" s="78"/>
      <c r="Q42" s="77"/>
      <c r="R42" s="78"/>
      <c r="S42" s="77"/>
      <c r="T42" s="78"/>
      <c r="U42" s="77"/>
      <c r="V42" s="78"/>
      <c r="W42" s="77"/>
      <c r="X42" s="78"/>
      <c r="Y42" s="77"/>
      <c r="Z42" s="78"/>
      <c r="AA42" s="77"/>
      <c r="AB42" s="78"/>
      <c r="AC42" s="6"/>
      <c r="AD42" s="6"/>
      <c r="AE42" s="6"/>
    </row>
    <row r="43" ht="15.75" customHeight="1">
      <c r="A43" s="24"/>
      <c r="B43" s="70" t="s">
        <v>76</v>
      </c>
      <c r="C43" s="77"/>
      <c r="D43" s="78"/>
      <c r="E43" s="77"/>
      <c r="F43" s="78"/>
      <c r="G43" s="77"/>
      <c r="H43" s="72"/>
      <c r="I43" s="71"/>
      <c r="J43" s="72"/>
      <c r="K43" s="71"/>
      <c r="L43" s="72"/>
      <c r="M43" s="71"/>
      <c r="N43" s="78"/>
      <c r="O43" s="77"/>
      <c r="P43" s="78"/>
      <c r="Q43" s="77"/>
      <c r="R43" s="78"/>
      <c r="S43" s="77"/>
      <c r="T43" s="78"/>
      <c r="U43" s="77"/>
      <c r="V43" s="78"/>
      <c r="W43" s="77"/>
      <c r="X43" s="78"/>
      <c r="Y43" s="77"/>
      <c r="Z43" s="78"/>
      <c r="AA43" s="77"/>
      <c r="AB43" s="78"/>
      <c r="AC43" s="6"/>
      <c r="AD43" s="6"/>
      <c r="AE43" s="6"/>
    </row>
    <row r="44" ht="15.75" customHeight="1">
      <c r="A44" s="24"/>
      <c r="B44" s="70" t="s">
        <v>77</v>
      </c>
      <c r="C44" s="77"/>
      <c r="D44" s="78"/>
      <c r="E44" s="77"/>
      <c r="F44" s="78"/>
      <c r="G44" s="77"/>
      <c r="H44" s="78"/>
      <c r="I44" s="77"/>
      <c r="J44" s="78"/>
      <c r="K44" s="77"/>
      <c r="L44" s="78"/>
      <c r="M44" s="77"/>
      <c r="N44" s="78"/>
      <c r="O44" s="77"/>
      <c r="P44" s="78"/>
      <c r="Q44" s="77"/>
      <c r="R44" s="78"/>
      <c r="S44" s="77"/>
      <c r="T44" s="78"/>
      <c r="U44" s="77"/>
      <c r="V44" s="78"/>
      <c r="W44" s="77"/>
      <c r="X44" s="78"/>
      <c r="Y44" s="77"/>
      <c r="Z44" s="78"/>
      <c r="AA44" s="77"/>
      <c r="AB44" s="78"/>
      <c r="AC44" s="6"/>
      <c r="AD44" s="6"/>
      <c r="AE44" s="6"/>
    </row>
    <row r="45" ht="15.75" customHeight="1">
      <c r="A45" s="24"/>
      <c r="B45" s="70" t="s">
        <v>78</v>
      </c>
      <c r="C45" s="77"/>
      <c r="D45" s="78"/>
      <c r="E45" s="77"/>
      <c r="F45" s="78"/>
      <c r="G45" s="77"/>
      <c r="H45" s="78"/>
      <c r="I45" s="77"/>
      <c r="J45" s="78"/>
      <c r="K45" s="77"/>
      <c r="L45" s="78"/>
      <c r="M45" s="77"/>
      <c r="N45" s="78"/>
      <c r="O45" s="77"/>
      <c r="P45" s="78"/>
      <c r="Q45" s="77"/>
      <c r="R45" s="78"/>
      <c r="S45" s="77"/>
      <c r="T45" s="78"/>
      <c r="U45" s="77"/>
      <c r="V45" s="78"/>
      <c r="W45" s="77"/>
      <c r="X45" s="78"/>
      <c r="Y45" s="77"/>
      <c r="Z45" s="78"/>
      <c r="AA45" s="77"/>
      <c r="AB45" s="78"/>
      <c r="AC45" s="6"/>
      <c r="AD45" s="6"/>
      <c r="AE45" s="6"/>
    </row>
    <row r="46" ht="15.75" customHeight="1">
      <c r="A46" s="24"/>
      <c r="B46" s="70" t="s">
        <v>79</v>
      </c>
      <c r="C46" s="77"/>
      <c r="D46" s="78"/>
      <c r="E46" s="77"/>
      <c r="F46" s="78"/>
      <c r="G46" s="77"/>
      <c r="H46" s="78"/>
      <c r="I46" s="77"/>
      <c r="J46" s="78"/>
      <c r="K46" s="77"/>
      <c r="L46" s="78"/>
      <c r="M46" s="77"/>
      <c r="N46" s="78"/>
      <c r="O46" s="77"/>
      <c r="P46" s="78"/>
      <c r="Q46" s="77"/>
      <c r="R46" s="78"/>
      <c r="S46" s="77"/>
      <c r="T46" s="78"/>
      <c r="U46" s="77"/>
      <c r="V46" s="78"/>
      <c r="W46" s="77"/>
      <c r="X46" s="78"/>
      <c r="Y46" s="77"/>
      <c r="Z46" s="78"/>
      <c r="AA46" s="77"/>
      <c r="AB46" s="78"/>
      <c r="AC46" s="6"/>
      <c r="AD46" s="6"/>
      <c r="AE46" s="6"/>
    </row>
    <row r="47" ht="15.75" customHeight="1">
      <c r="A47" s="24"/>
      <c r="B47" s="70" t="s">
        <v>80</v>
      </c>
      <c r="C47" s="77"/>
      <c r="D47" s="78"/>
      <c r="E47" s="77"/>
      <c r="F47" s="78"/>
      <c r="G47" s="77"/>
      <c r="H47" s="78"/>
      <c r="I47" s="77"/>
      <c r="J47" s="78"/>
      <c r="K47" s="77"/>
      <c r="L47" s="78"/>
      <c r="M47" s="77"/>
      <c r="N47" s="78"/>
      <c r="O47" s="77"/>
      <c r="P47" s="78"/>
      <c r="Q47" s="77"/>
      <c r="R47" s="78"/>
      <c r="S47" s="77"/>
      <c r="T47" s="78"/>
      <c r="U47" s="77"/>
      <c r="V47" s="78"/>
      <c r="W47" s="77"/>
      <c r="X47" s="78"/>
      <c r="Y47" s="77"/>
      <c r="Z47" s="78"/>
      <c r="AA47" s="77"/>
      <c r="AB47" s="78"/>
      <c r="AC47" s="6"/>
      <c r="AD47" s="6"/>
      <c r="AE47" s="6"/>
    </row>
    <row r="48" ht="15.75" customHeight="1">
      <c r="A48" s="24"/>
      <c r="B48" s="70" t="s">
        <v>81</v>
      </c>
      <c r="C48" s="77"/>
      <c r="D48" s="78"/>
      <c r="E48" s="77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6"/>
      <c r="AD48" s="6"/>
      <c r="AE48" s="6"/>
    </row>
    <row r="49" ht="15.75" customHeight="1">
      <c r="A49" s="24"/>
      <c r="B49" s="70" t="s">
        <v>82</v>
      </c>
      <c r="C49" s="77"/>
      <c r="D49" s="78"/>
      <c r="E49" s="77"/>
      <c r="F49" s="78"/>
      <c r="G49" s="77"/>
      <c r="H49" s="78"/>
      <c r="I49" s="77"/>
      <c r="J49" s="78"/>
      <c r="K49" s="77"/>
      <c r="L49" s="78"/>
      <c r="M49" s="77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6"/>
      <c r="AD49" s="6"/>
      <c r="AE49" s="6"/>
    </row>
    <row r="50" ht="15.75" customHeight="1">
      <c r="A50" s="12"/>
      <c r="B50" s="70" t="s">
        <v>83</v>
      </c>
      <c r="C50" s="77"/>
      <c r="D50" s="78"/>
      <c r="E50" s="77"/>
      <c r="F50" s="78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32" t="s">
        <v>38</v>
      </c>
      <c r="AD50" s="6">
        <f t="shared" ref="AD50:AE50" si="3">SUM(AA41:AA52,Y41:Y52,W41:W52,U41:U52,S41:S52,Q41:Q52,O41:O52,M41:M52,K41:K52,I41:I52,G41:G52,E41:E52,C41:C52)</f>
        <v>0.5</v>
      </c>
      <c r="AE50" s="6">
        <f t="shared" si="3"/>
        <v>1</v>
      </c>
    </row>
    <row r="51" ht="15.75" customHeight="1">
      <c r="A51" s="80" t="s">
        <v>84</v>
      </c>
      <c r="B51" s="81" t="s">
        <v>85</v>
      </c>
      <c r="C51" s="82"/>
      <c r="D51" s="83"/>
      <c r="E51" s="82"/>
      <c r="F51" s="83"/>
      <c r="G51" s="82"/>
      <c r="H51" s="83"/>
      <c r="I51" s="82"/>
      <c r="J51" s="83"/>
      <c r="K51" s="82"/>
      <c r="L51" s="83"/>
      <c r="M51" s="82"/>
      <c r="N51" s="83"/>
      <c r="O51" s="82"/>
      <c r="P51" s="83"/>
      <c r="Q51" s="82"/>
      <c r="R51" s="83"/>
      <c r="S51" s="82"/>
      <c r="T51" s="83"/>
      <c r="U51" s="82"/>
      <c r="V51" s="83"/>
      <c r="W51" s="82"/>
      <c r="X51" s="83"/>
      <c r="Y51" s="82"/>
      <c r="Z51" s="83"/>
      <c r="AA51" s="82"/>
      <c r="AB51" s="83"/>
      <c r="AC51" s="6"/>
      <c r="AD51" s="6"/>
      <c r="AE51" s="6"/>
    </row>
    <row r="52" ht="15.75" customHeight="1">
      <c r="A52" s="24"/>
      <c r="B52" s="81" t="s">
        <v>87</v>
      </c>
      <c r="C52" s="82"/>
      <c r="D52" s="83"/>
      <c r="E52" s="82"/>
      <c r="F52" s="83"/>
      <c r="G52" s="82"/>
      <c r="H52" s="83"/>
      <c r="I52" s="152">
        <v>0.5</v>
      </c>
      <c r="J52" s="85">
        <v>1.0</v>
      </c>
      <c r="K52" s="82"/>
      <c r="L52" s="83"/>
      <c r="M52" s="82"/>
      <c r="N52" s="83"/>
      <c r="O52" s="82"/>
      <c r="P52" s="83"/>
      <c r="Q52" s="82"/>
      <c r="R52" s="83"/>
      <c r="S52" s="82"/>
      <c r="T52" s="83"/>
      <c r="U52" s="82"/>
      <c r="V52" s="83"/>
      <c r="W52" s="82"/>
      <c r="X52" s="83"/>
      <c r="Y52" s="82"/>
      <c r="Z52" s="83"/>
      <c r="AA52" s="82"/>
      <c r="AB52" s="83"/>
    </row>
    <row r="53" ht="15.75" customHeight="1">
      <c r="A53" s="24"/>
      <c r="B53" s="81" t="s">
        <v>88</v>
      </c>
      <c r="C53" s="82"/>
      <c r="D53" s="83"/>
      <c r="E53" s="82"/>
      <c r="F53" s="83"/>
      <c r="G53" s="82"/>
      <c r="H53" s="83"/>
      <c r="I53" s="152">
        <v>0.5</v>
      </c>
      <c r="J53" s="85">
        <v>0.5</v>
      </c>
      <c r="K53" s="82"/>
      <c r="L53" s="83"/>
      <c r="M53" s="82"/>
      <c r="N53" s="83"/>
      <c r="O53" s="82"/>
      <c r="P53" s="83"/>
      <c r="Q53" s="82"/>
      <c r="R53" s="83"/>
      <c r="S53" s="82"/>
      <c r="T53" s="83"/>
      <c r="U53" s="82"/>
      <c r="V53" s="83"/>
      <c r="W53" s="82"/>
      <c r="X53" s="83"/>
      <c r="Y53" s="82"/>
      <c r="Z53" s="83"/>
      <c r="AA53" s="82"/>
      <c r="AB53" s="83"/>
      <c r="AC53" s="6"/>
      <c r="AD53" s="6"/>
      <c r="AE53" s="6"/>
    </row>
    <row r="54" ht="15.75" customHeight="1">
      <c r="A54" s="24"/>
      <c r="B54" s="81" t="s">
        <v>89</v>
      </c>
      <c r="C54" s="82"/>
      <c r="D54" s="83"/>
      <c r="E54" s="82"/>
      <c r="F54" s="83"/>
      <c r="G54" s="82"/>
      <c r="H54" s="83"/>
      <c r="I54" s="82"/>
      <c r="J54" s="83"/>
      <c r="K54" s="82"/>
      <c r="L54" s="83"/>
      <c r="M54" s="82"/>
      <c r="N54" s="83"/>
      <c r="O54" s="82"/>
      <c r="P54" s="83"/>
      <c r="Q54" s="82"/>
      <c r="R54" s="83"/>
      <c r="S54" s="82"/>
      <c r="T54" s="83"/>
      <c r="U54" s="82"/>
      <c r="V54" s="83"/>
      <c r="W54" s="82"/>
      <c r="X54" s="83"/>
      <c r="Y54" s="82"/>
      <c r="Z54" s="83"/>
      <c r="AA54" s="82"/>
      <c r="AB54" s="83"/>
      <c r="AC54" s="6"/>
      <c r="AD54" s="6"/>
      <c r="AE54" s="6"/>
    </row>
    <row r="55" ht="15.75" customHeight="1">
      <c r="A55" s="24"/>
      <c r="B55" s="81" t="s">
        <v>90</v>
      </c>
      <c r="C55" s="82"/>
      <c r="D55" s="83"/>
      <c r="E55" s="82"/>
      <c r="F55" s="83"/>
      <c r="G55" s="82"/>
      <c r="H55" s="83"/>
      <c r="I55" s="152">
        <v>1.0</v>
      </c>
      <c r="J55" s="85">
        <v>0.5</v>
      </c>
      <c r="K55" s="82"/>
      <c r="L55" s="83"/>
      <c r="M55" s="82"/>
      <c r="N55" s="83"/>
      <c r="O55" s="82"/>
      <c r="P55" s="83"/>
      <c r="Q55" s="82"/>
      <c r="R55" s="83"/>
      <c r="S55" s="82"/>
      <c r="T55" s="83"/>
      <c r="U55" s="82"/>
      <c r="V55" s="83"/>
      <c r="W55" s="82"/>
      <c r="X55" s="83"/>
      <c r="Y55" s="82"/>
      <c r="Z55" s="83"/>
      <c r="AA55" s="82"/>
      <c r="AB55" s="83"/>
      <c r="AC55" s="6"/>
      <c r="AD55" s="6"/>
      <c r="AE55" s="6"/>
    </row>
    <row r="56" ht="15.75" customHeight="1">
      <c r="A56" s="24"/>
      <c r="B56" s="81" t="s">
        <v>91</v>
      </c>
      <c r="C56" s="82"/>
      <c r="D56" s="83"/>
      <c r="E56" s="82"/>
      <c r="F56" s="83"/>
      <c r="G56" s="82"/>
      <c r="H56" s="83"/>
      <c r="I56" s="82"/>
      <c r="J56" s="83"/>
      <c r="K56" s="82"/>
      <c r="L56" s="83"/>
      <c r="M56" s="82"/>
      <c r="N56" s="83"/>
      <c r="O56" s="82"/>
      <c r="P56" s="83"/>
      <c r="Q56" s="82"/>
      <c r="R56" s="83"/>
      <c r="S56" s="82"/>
      <c r="T56" s="83"/>
      <c r="U56" s="82"/>
      <c r="V56" s="83"/>
      <c r="W56" s="82"/>
      <c r="X56" s="83"/>
      <c r="Y56" s="82"/>
      <c r="Z56" s="83"/>
      <c r="AA56" s="82"/>
      <c r="AB56" s="83"/>
      <c r="AC56" s="6"/>
      <c r="AD56" s="6"/>
      <c r="AE56" s="6"/>
    </row>
    <row r="57" ht="15.75" customHeight="1">
      <c r="A57" s="24"/>
      <c r="B57" s="81" t="s">
        <v>92</v>
      </c>
      <c r="C57" s="82"/>
      <c r="D57" s="83"/>
      <c r="E57" s="82"/>
      <c r="F57" s="83"/>
      <c r="G57" s="82"/>
      <c r="H57" s="83"/>
      <c r="I57" s="82"/>
      <c r="J57" s="83"/>
      <c r="K57" s="82"/>
      <c r="L57" s="83"/>
      <c r="M57" s="82"/>
      <c r="N57" s="83"/>
      <c r="O57" s="82"/>
      <c r="P57" s="83"/>
      <c r="Q57" s="82"/>
      <c r="R57" s="83"/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6"/>
      <c r="AD57" s="6"/>
      <c r="AE57" s="6"/>
    </row>
    <row r="58" ht="15.75" customHeight="1">
      <c r="A58" s="12"/>
      <c r="B58" s="81" t="s">
        <v>93</v>
      </c>
      <c r="C58" s="82"/>
      <c r="D58" s="83"/>
      <c r="E58" s="82"/>
      <c r="F58" s="83"/>
      <c r="G58" s="82"/>
      <c r="H58" s="83"/>
      <c r="I58" s="82"/>
      <c r="J58" s="83"/>
      <c r="K58" s="82"/>
      <c r="L58" s="83"/>
      <c r="M58" s="82"/>
      <c r="N58" s="83"/>
      <c r="O58" s="82"/>
      <c r="P58" s="83"/>
      <c r="Q58" s="82"/>
      <c r="R58" s="83"/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32" t="s">
        <v>38</v>
      </c>
      <c r="AD58" s="6">
        <f t="shared" ref="AD58:AE58" si="4">SUM(I51:I58)</f>
        <v>2</v>
      </c>
      <c r="AE58" s="6">
        <f t="shared" si="4"/>
        <v>2</v>
      </c>
    </row>
    <row r="59" ht="15.75" customHeight="1">
      <c r="A59" s="87" t="s">
        <v>94</v>
      </c>
      <c r="B59" s="88" t="s">
        <v>95</v>
      </c>
      <c r="C59" s="89"/>
      <c r="D59" s="91"/>
      <c r="E59" s="89"/>
      <c r="F59" s="91"/>
      <c r="G59" s="89"/>
      <c r="H59" s="91"/>
      <c r="I59" s="89"/>
      <c r="J59" s="91"/>
      <c r="K59" s="89"/>
      <c r="L59" s="91"/>
      <c r="M59" s="89"/>
      <c r="N59" s="91"/>
      <c r="O59" s="89"/>
      <c r="P59" s="91"/>
      <c r="Q59" s="89"/>
      <c r="R59" s="91"/>
      <c r="S59" s="89"/>
      <c r="T59" s="91"/>
      <c r="U59" s="89"/>
      <c r="V59" s="91"/>
      <c r="W59" s="89"/>
      <c r="X59" s="91"/>
      <c r="Y59" s="89"/>
      <c r="Z59" s="91"/>
      <c r="AA59" s="89"/>
      <c r="AB59" s="91"/>
      <c r="AC59" s="6"/>
      <c r="AD59" s="6"/>
      <c r="AE59" s="6"/>
    </row>
    <row r="60" ht="15.75" customHeight="1">
      <c r="A60" s="24"/>
      <c r="B60" s="88" t="s">
        <v>96</v>
      </c>
      <c r="C60" s="154">
        <v>5.0</v>
      </c>
      <c r="D60" s="90">
        <v>6.0</v>
      </c>
      <c r="E60" s="154">
        <v>2.0</v>
      </c>
      <c r="F60" s="90">
        <v>2.0</v>
      </c>
      <c r="G60" s="154">
        <v>2.0</v>
      </c>
      <c r="H60" s="90">
        <v>2.5</v>
      </c>
      <c r="I60" s="89"/>
      <c r="J60" s="91"/>
      <c r="K60" s="89"/>
      <c r="L60" s="91"/>
      <c r="M60" s="89"/>
      <c r="N60" s="91"/>
      <c r="O60" s="89"/>
      <c r="P60" s="91"/>
      <c r="Q60" s="89"/>
      <c r="R60" s="91"/>
      <c r="S60" s="89"/>
      <c r="T60" s="91"/>
      <c r="U60" s="89"/>
      <c r="V60" s="91"/>
      <c r="W60" s="89"/>
      <c r="X60" s="91"/>
      <c r="Y60" s="89"/>
      <c r="Z60" s="91"/>
      <c r="AA60" s="89"/>
      <c r="AB60" s="91"/>
      <c r="AC60" s="6"/>
      <c r="AD60" s="6"/>
      <c r="AE60" s="6"/>
    </row>
    <row r="61" ht="15.75" customHeight="1">
      <c r="A61" s="24"/>
      <c r="B61" s="88" t="s">
        <v>97</v>
      </c>
      <c r="C61" s="154">
        <v>3.0</v>
      </c>
      <c r="D61" s="90">
        <v>5.0</v>
      </c>
      <c r="E61" s="89"/>
      <c r="F61" s="91"/>
      <c r="G61" s="154">
        <v>2.0</v>
      </c>
      <c r="H61" s="90">
        <v>3.5</v>
      </c>
      <c r="I61" s="89"/>
      <c r="J61" s="91"/>
      <c r="K61" s="89"/>
      <c r="L61" s="91"/>
      <c r="M61" s="89"/>
      <c r="N61" s="91"/>
      <c r="O61" s="89"/>
      <c r="P61" s="91"/>
      <c r="Q61" s="89"/>
      <c r="R61" s="91"/>
      <c r="S61" s="89"/>
      <c r="T61" s="91"/>
      <c r="U61" s="89"/>
      <c r="V61" s="91"/>
      <c r="W61" s="89"/>
      <c r="X61" s="91"/>
      <c r="Y61" s="89"/>
      <c r="Z61" s="91"/>
      <c r="AA61" s="89"/>
      <c r="AB61" s="91"/>
    </row>
    <row r="62" ht="15.75" customHeight="1">
      <c r="A62" s="24"/>
      <c r="B62" s="88" t="s">
        <v>98</v>
      </c>
      <c r="C62" s="89"/>
      <c r="D62" s="91"/>
      <c r="E62" s="89"/>
      <c r="F62" s="91"/>
      <c r="G62" s="89"/>
      <c r="H62" s="91"/>
      <c r="I62" s="89"/>
      <c r="J62" s="91"/>
      <c r="K62" s="89"/>
      <c r="L62" s="91"/>
      <c r="M62" s="89"/>
      <c r="N62" s="91"/>
      <c r="O62" s="89"/>
      <c r="P62" s="91"/>
      <c r="Q62" s="89"/>
      <c r="R62" s="91"/>
      <c r="S62" s="89"/>
      <c r="T62" s="91"/>
      <c r="U62" s="89"/>
      <c r="V62" s="91"/>
      <c r="W62" s="89"/>
      <c r="X62" s="91"/>
      <c r="Y62" s="89"/>
      <c r="Z62" s="91"/>
      <c r="AA62" s="89"/>
      <c r="AB62" s="91"/>
      <c r="AC62" s="6"/>
      <c r="AD62" s="6"/>
      <c r="AE62" s="6"/>
    </row>
    <row r="63" ht="15.75" customHeight="1">
      <c r="A63" s="24"/>
      <c r="B63" s="88" t="s">
        <v>100</v>
      </c>
      <c r="C63" s="89"/>
      <c r="D63" s="91"/>
      <c r="E63" s="89"/>
      <c r="F63" s="91"/>
      <c r="G63" s="89"/>
      <c r="H63" s="91"/>
      <c r="I63" s="89"/>
      <c r="J63" s="91"/>
      <c r="K63" s="89"/>
      <c r="L63" s="91"/>
      <c r="M63" s="89"/>
      <c r="N63" s="91"/>
      <c r="O63" s="89"/>
      <c r="P63" s="91"/>
      <c r="Q63" s="89"/>
      <c r="R63" s="91"/>
      <c r="S63" s="89"/>
      <c r="T63" s="91"/>
      <c r="U63" s="89"/>
      <c r="V63" s="91"/>
      <c r="W63" s="89"/>
      <c r="X63" s="91"/>
      <c r="Y63" s="89"/>
      <c r="Z63" s="91"/>
      <c r="AA63" s="89"/>
      <c r="AB63" s="91"/>
      <c r="AC63" s="6"/>
      <c r="AD63" s="6"/>
      <c r="AE63" s="6"/>
    </row>
    <row r="64" ht="15.75" customHeight="1">
      <c r="A64" s="24"/>
      <c r="B64" s="88" t="s">
        <v>99</v>
      </c>
      <c r="C64" s="89"/>
      <c r="D64" s="91"/>
      <c r="E64" s="89"/>
      <c r="F64" s="91"/>
      <c r="G64" s="89"/>
      <c r="H64" s="91"/>
      <c r="I64" s="89"/>
      <c r="J64" s="91"/>
      <c r="K64" s="89"/>
      <c r="L64" s="91"/>
      <c r="M64" s="89"/>
      <c r="N64" s="91"/>
      <c r="O64" s="154"/>
      <c r="P64" s="90"/>
      <c r="Q64" s="89"/>
      <c r="R64" s="91"/>
      <c r="S64" s="89"/>
      <c r="T64" s="91"/>
      <c r="U64" s="89"/>
      <c r="V64" s="91"/>
      <c r="W64" s="89"/>
      <c r="X64" s="91"/>
      <c r="Y64" s="89"/>
      <c r="Z64" s="91"/>
      <c r="AA64" s="89"/>
      <c r="AB64" s="91"/>
      <c r="AC64" s="6"/>
      <c r="AD64" s="6"/>
      <c r="AE64" s="6"/>
    </row>
    <row r="65" ht="15.75" customHeight="1">
      <c r="A65" s="24"/>
      <c r="B65" s="88" t="s">
        <v>101</v>
      </c>
      <c r="C65" s="89"/>
      <c r="D65" s="91"/>
      <c r="E65" s="89"/>
      <c r="F65" s="91"/>
      <c r="G65" s="89"/>
      <c r="H65" s="91"/>
      <c r="I65" s="89"/>
      <c r="J65" s="91"/>
      <c r="K65" s="89"/>
      <c r="L65" s="91"/>
      <c r="M65" s="89"/>
      <c r="N65" s="91"/>
      <c r="O65" s="89"/>
      <c r="P65" s="91"/>
      <c r="Q65" s="89"/>
      <c r="R65" s="91"/>
      <c r="S65" s="89"/>
      <c r="T65" s="91"/>
      <c r="U65" s="89"/>
      <c r="V65" s="91"/>
      <c r="W65" s="89"/>
      <c r="X65" s="91"/>
      <c r="Y65" s="89"/>
      <c r="Z65" s="91"/>
      <c r="AA65" s="89"/>
      <c r="AB65" s="91"/>
      <c r="AC65" s="6"/>
      <c r="AD65" s="6"/>
      <c r="AE65" s="6"/>
    </row>
    <row r="66" ht="15.75" customHeight="1">
      <c r="A66" s="24"/>
      <c r="B66" s="88" t="s">
        <v>102</v>
      </c>
      <c r="C66" s="154">
        <v>1.0</v>
      </c>
      <c r="D66" s="90">
        <v>1.0</v>
      </c>
      <c r="E66" s="154">
        <v>1.0</v>
      </c>
      <c r="F66" s="90">
        <v>1.0</v>
      </c>
      <c r="G66" s="154">
        <v>1.0</v>
      </c>
      <c r="H66" s="90">
        <v>1.0</v>
      </c>
      <c r="I66" s="154">
        <v>1.0</v>
      </c>
      <c r="J66" s="90">
        <v>1.0</v>
      </c>
      <c r="K66" s="154">
        <v>1.0</v>
      </c>
      <c r="L66" s="90">
        <v>1.0</v>
      </c>
      <c r="M66" s="89"/>
      <c r="N66" s="91"/>
      <c r="O66" s="89"/>
      <c r="P66" s="91"/>
      <c r="Q66" s="89"/>
      <c r="R66" s="91"/>
      <c r="S66" s="89"/>
      <c r="T66" s="91"/>
      <c r="U66" s="89"/>
      <c r="V66" s="91"/>
      <c r="W66" s="89"/>
      <c r="X66" s="91"/>
      <c r="Y66" s="89"/>
      <c r="Z66" s="90"/>
      <c r="AA66" s="89"/>
      <c r="AB66" s="91"/>
      <c r="AC66" s="6"/>
      <c r="AD66" s="6"/>
      <c r="AE66" s="6"/>
    </row>
    <row r="67" ht="15.75" customHeight="1">
      <c r="A67" s="24"/>
      <c r="B67" s="88" t="s">
        <v>104</v>
      </c>
      <c r="C67" s="89"/>
      <c r="D67" s="91"/>
      <c r="E67" s="154">
        <v>2.0</v>
      </c>
      <c r="F67" s="90">
        <v>2.0</v>
      </c>
      <c r="G67" s="89"/>
      <c r="H67" s="91"/>
      <c r="I67" s="89"/>
      <c r="J67" s="91"/>
      <c r="K67" s="89"/>
      <c r="L67" s="91"/>
      <c r="M67" s="89"/>
      <c r="N67" s="91"/>
      <c r="O67" s="89"/>
      <c r="P67" s="91"/>
      <c r="Q67" s="89"/>
      <c r="R67" s="91"/>
      <c r="S67" s="89"/>
      <c r="T67" s="91"/>
      <c r="U67" s="89"/>
      <c r="V67" s="91"/>
      <c r="W67" s="89"/>
      <c r="X67" s="91"/>
      <c r="Y67" s="89"/>
      <c r="Z67" s="91"/>
      <c r="AA67" s="89"/>
      <c r="AB67" s="91"/>
      <c r="AC67" s="6"/>
      <c r="AD67" s="6"/>
      <c r="AE67" s="6"/>
    </row>
    <row r="68" ht="15.75" customHeight="1">
      <c r="A68" s="24"/>
      <c r="B68" s="88" t="s">
        <v>105</v>
      </c>
      <c r="C68" s="89"/>
      <c r="D68" s="91"/>
      <c r="E68" s="89"/>
      <c r="F68" s="91"/>
      <c r="G68" s="89"/>
      <c r="H68" s="91"/>
      <c r="I68" s="89"/>
      <c r="J68" s="91"/>
      <c r="K68" s="89"/>
      <c r="L68" s="91"/>
      <c r="M68" s="89"/>
      <c r="N68" s="91"/>
      <c r="O68" s="89"/>
      <c r="P68" s="91"/>
      <c r="Q68" s="89"/>
      <c r="R68" s="91"/>
      <c r="S68" s="89"/>
      <c r="T68" s="91"/>
      <c r="U68" s="89"/>
      <c r="V68" s="91"/>
      <c r="W68" s="89"/>
      <c r="X68" s="91"/>
      <c r="Y68" s="89"/>
      <c r="Z68" s="91"/>
      <c r="AA68" s="89"/>
      <c r="AB68" s="91"/>
      <c r="AC68" s="6"/>
      <c r="AD68" s="6"/>
      <c r="AE68" s="6"/>
    </row>
    <row r="69" ht="15.75" customHeight="1">
      <c r="A69" s="24"/>
      <c r="B69" s="88" t="s">
        <v>106</v>
      </c>
      <c r="C69" s="89"/>
      <c r="D69" s="91"/>
      <c r="E69" s="89"/>
      <c r="F69" s="91"/>
      <c r="G69" s="89"/>
      <c r="H69" s="91"/>
      <c r="I69" s="89"/>
      <c r="J69" s="91"/>
      <c r="K69" s="89"/>
      <c r="L69" s="91"/>
      <c r="M69" s="89"/>
      <c r="N69" s="91"/>
      <c r="O69" s="89"/>
      <c r="P69" s="91"/>
      <c r="Q69" s="89"/>
      <c r="R69" s="91"/>
      <c r="S69" s="89"/>
      <c r="T69" s="91"/>
      <c r="U69" s="89"/>
      <c r="V69" s="91"/>
      <c r="W69" s="89"/>
      <c r="X69" s="91"/>
      <c r="Y69" s="89"/>
      <c r="Z69" s="91"/>
      <c r="AA69" s="89"/>
      <c r="AB69" s="91"/>
      <c r="AC69" s="6"/>
      <c r="AD69" s="6"/>
      <c r="AE69" s="6"/>
    </row>
    <row r="70" ht="15.75" customHeight="1">
      <c r="A70" s="24"/>
      <c r="B70" s="88" t="s">
        <v>107</v>
      </c>
      <c r="C70" s="89"/>
      <c r="D70" s="91"/>
      <c r="E70" s="89"/>
      <c r="F70" s="91"/>
      <c r="G70" s="89"/>
      <c r="H70" s="91"/>
      <c r="I70" s="89"/>
      <c r="J70" s="91"/>
      <c r="K70" s="89"/>
      <c r="L70" s="91"/>
      <c r="M70" s="89"/>
      <c r="N70" s="91"/>
      <c r="O70" s="89"/>
      <c r="P70" s="91"/>
      <c r="Q70" s="89"/>
      <c r="R70" s="91"/>
      <c r="S70" s="89"/>
      <c r="T70" s="91"/>
      <c r="U70" s="89"/>
      <c r="V70" s="91"/>
      <c r="W70" s="89"/>
      <c r="X70" s="91"/>
      <c r="Y70" s="89"/>
      <c r="Z70" s="91"/>
      <c r="AA70" s="89"/>
      <c r="AB70" s="91"/>
      <c r="AC70" s="6"/>
      <c r="AD70" s="6"/>
      <c r="AE70" s="6"/>
    </row>
    <row r="71" ht="15.75" customHeight="1">
      <c r="A71" s="24"/>
      <c r="B71" s="88" t="s">
        <v>108</v>
      </c>
      <c r="C71" s="154">
        <v>3.0</v>
      </c>
      <c r="D71" s="90">
        <v>3.0</v>
      </c>
      <c r="E71" s="89"/>
      <c r="F71" s="91"/>
      <c r="G71" s="89"/>
      <c r="H71" s="91"/>
      <c r="I71" s="89"/>
      <c r="J71" s="91"/>
      <c r="K71" s="89"/>
      <c r="L71" s="91"/>
      <c r="M71" s="89"/>
      <c r="N71" s="91"/>
      <c r="O71" s="89"/>
      <c r="P71" s="91"/>
      <c r="Q71" s="89"/>
      <c r="R71" s="91"/>
      <c r="S71" s="89"/>
      <c r="T71" s="91"/>
      <c r="U71" s="89"/>
      <c r="V71" s="91"/>
      <c r="W71" s="89"/>
      <c r="X71" s="91"/>
      <c r="Y71" s="89"/>
      <c r="Z71" s="91"/>
      <c r="AA71" s="89"/>
      <c r="AB71" s="91"/>
      <c r="AC71" s="6"/>
      <c r="AD71" s="6"/>
      <c r="AE71" s="6"/>
    </row>
    <row r="72" ht="15.75" customHeight="1">
      <c r="A72" s="24"/>
      <c r="B72" s="88" t="s">
        <v>109</v>
      </c>
      <c r="C72" s="89"/>
      <c r="D72" s="91"/>
      <c r="E72" s="89"/>
      <c r="F72" s="91"/>
      <c r="G72" s="89"/>
      <c r="H72" s="91"/>
      <c r="I72" s="89"/>
      <c r="J72" s="91"/>
      <c r="K72" s="89"/>
      <c r="L72" s="91"/>
      <c r="M72" s="89"/>
      <c r="N72" s="91"/>
      <c r="O72" s="89"/>
      <c r="P72" s="91"/>
      <c r="Q72" s="89"/>
      <c r="R72" s="91"/>
      <c r="S72" s="89"/>
      <c r="T72" s="91"/>
      <c r="U72" s="89"/>
      <c r="V72" s="91"/>
      <c r="W72" s="89"/>
      <c r="X72" s="91"/>
      <c r="Y72" s="89"/>
      <c r="Z72" s="91"/>
      <c r="AA72" s="89"/>
      <c r="AB72" s="91"/>
      <c r="AC72" s="6"/>
      <c r="AD72" s="6"/>
      <c r="AE72" s="6"/>
    </row>
    <row r="73" ht="15.75" customHeight="1">
      <c r="A73" s="24"/>
      <c r="B73" s="88" t="s">
        <v>110</v>
      </c>
      <c r="C73" s="89"/>
      <c r="D73" s="91"/>
      <c r="E73" s="89"/>
      <c r="F73" s="91"/>
      <c r="G73" s="89"/>
      <c r="H73" s="91"/>
      <c r="I73" s="89"/>
      <c r="J73" s="91"/>
      <c r="K73" s="89"/>
      <c r="L73" s="91"/>
      <c r="M73" s="89"/>
      <c r="N73" s="91"/>
      <c r="O73" s="89"/>
      <c r="P73" s="91"/>
      <c r="Q73" s="89"/>
      <c r="R73" s="91"/>
      <c r="S73" s="89"/>
      <c r="T73" s="91"/>
      <c r="U73" s="89"/>
      <c r="V73" s="91"/>
      <c r="W73" s="89"/>
      <c r="X73" s="91"/>
      <c r="Y73" s="89"/>
      <c r="Z73" s="91"/>
      <c r="AA73" s="89"/>
      <c r="AB73" s="91"/>
      <c r="AC73" s="6"/>
      <c r="AD73" s="6"/>
      <c r="AE73" s="6"/>
    </row>
    <row r="74" ht="15.75" customHeight="1">
      <c r="A74" s="24"/>
      <c r="B74" s="88" t="s">
        <v>111</v>
      </c>
      <c r="C74" s="89"/>
      <c r="D74" s="91"/>
      <c r="E74" s="89"/>
      <c r="F74" s="91"/>
      <c r="G74" s="89"/>
      <c r="H74" s="91"/>
      <c r="I74" s="89"/>
      <c r="J74" s="91"/>
      <c r="K74" s="89"/>
      <c r="L74" s="91"/>
      <c r="M74" s="89"/>
      <c r="N74" s="91"/>
      <c r="O74" s="89"/>
      <c r="P74" s="91"/>
      <c r="Q74" s="89"/>
      <c r="R74" s="91"/>
      <c r="S74" s="89"/>
      <c r="T74" s="91"/>
      <c r="U74" s="89"/>
      <c r="V74" s="91"/>
      <c r="W74" s="89"/>
      <c r="X74" s="91"/>
      <c r="Y74" s="89"/>
      <c r="Z74" s="91"/>
      <c r="AA74" s="89"/>
      <c r="AB74" s="91"/>
      <c r="AC74" s="6"/>
      <c r="AD74" s="6"/>
      <c r="AE74" s="6"/>
    </row>
    <row r="75" ht="15.75" customHeight="1">
      <c r="A75" s="24"/>
      <c r="B75" s="88" t="s">
        <v>112</v>
      </c>
      <c r="C75" s="89"/>
      <c r="D75" s="91"/>
      <c r="E75" s="89"/>
      <c r="F75" s="91"/>
      <c r="G75" s="89"/>
      <c r="H75" s="91"/>
      <c r="I75" s="89"/>
      <c r="J75" s="91"/>
      <c r="K75" s="89"/>
      <c r="L75" s="91"/>
      <c r="M75" s="89"/>
      <c r="N75" s="91"/>
      <c r="O75" s="89"/>
      <c r="P75" s="91"/>
      <c r="Q75" s="89"/>
      <c r="R75" s="91"/>
      <c r="S75" s="89"/>
      <c r="T75" s="91"/>
      <c r="U75" s="89"/>
      <c r="V75" s="91"/>
      <c r="W75" s="89"/>
      <c r="X75" s="91"/>
      <c r="Y75" s="89"/>
      <c r="Z75" s="91"/>
      <c r="AA75" s="89"/>
      <c r="AB75" s="91"/>
      <c r="AC75" s="6"/>
      <c r="AD75" s="6"/>
      <c r="AE75" s="6"/>
    </row>
    <row r="76" ht="15.75" customHeight="1">
      <c r="A76" s="24"/>
      <c r="B76" s="88" t="s">
        <v>113</v>
      </c>
      <c r="C76" s="89"/>
      <c r="D76" s="91"/>
      <c r="E76" s="89"/>
      <c r="F76" s="91"/>
      <c r="G76" s="89"/>
      <c r="H76" s="91"/>
      <c r="I76" s="89"/>
      <c r="J76" s="91"/>
      <c r="K76" s="89"/>
      <c r="L76" s="91"/>
      <c r="M76" s="89"/>
      <c r="N76" s="91"/>
      <c r="O76" s="89"/>
      <c r="P76" s="91"/>
      <c r="Q76" s="89"/>
      <c r="R76" s="91"/>
      <c r="S76" s="89"/>
      <c r="T76" s="91"/>
      <c r="U76" s="89"/>
      <c r="V76" s="91"/>
      <c r="W76" s="89"/>
      <c r="X76" s="91"/>
      <c r="Y76" s="89"/>
      <c r="Z76" s="91"/>
      <c r="AA76" s="89"/>
      <c r="AB76" s="91"/>
      <c r="AC76" s="6"/>
      <c r="AD76" s="6"/>
      <c r="AE76" s="6"/>
    </row>
    <row r="77" ht="15.75" customHeight="1">
      <c r="A77" s="24"/>
      <c r="B77" s="94" t="s">
        <v>154</v>
      </c>
      <c r="C77" s="89"/>
      <c r="D77" s="91"/>
      <c r="E77" s="89"/>
      <c r="F77" s="91"/>
      <c r="G77" s="89"/>
      <c r="H77" s="91"/>
      <c r="I77" s="89"/>
      <c r="J77" s="91"/>
      <c r="K77" s="154">
        <v>1.0</v>
      </c>
      <c r="L77" s="90">
        <v>1.0</v>
      </c>
      <c r="M77" s="89"/>
      <c r="N77" s="91"/>
      <c r="O77" s="89"/>
      <c r="P77" s="91"/>
      <c r="Q77" s="89"/>
      <c r="R77" s="91"/>
      <c r="S77" s="89"/>
      <c r="T77" s="91"/>
      <c r="U77" s="89"/>
      <c r="V77" s="91"/>
      <c r="W77" s="89"/>
      <c r="X77" s="91"/>
      <c r="Y77" s="89"/>
      <c r="Z77" s="91"/>
      <c r="AA77" s="89"/>
      <c r="AB77" s="91"/>
      <c r="AC77" s="6"/>
      <c r="AD77" s="6"/>
      <c r="AE77" s="6"/>
    </row>
    <row r="78" ht="15.75" customHeight="1">
      <c r="A78" s="24"/>
      <c r="B78" s="94" t="s">
        <v>155</v>
      </c>
      <c r="C78" s="89"/>
      <c r="D78" s="91"/>
      <c r="E78" s="89"/>
      <c r="F78" s="91"/>
      <c r="G78" s="89"/>
      <c r="H78" s="91"/>
      <c r="I78" s="89"/>
      <c r="J78" s="91"/>
      <c r="K78" s="154">
        <v>1.0</v>
      </c>
      <c r="L78" s="90">
        <v>1.0</v>
      </c>
      <c r="M78" s="89"/>
      <c r="N78" s="91"/>
      <c r="O78" s="89"/>
      <c r="P78" s="91"/>
      <c r="Q78" s="89"/>
      <c r="R78" s="91"/>
      <c r="S78" s="89"/>
      <c r="T78" s="91"/>
      <c r="U78" s="89"/>
      <c r="V78" s="91"/>
      <c r="W78" s="89"/>
      <c r="X78" s="91"/>
      <c r="Y78" s="89"/>
      <c r="Z78" s="91"/>
      <c r="AA78" s="89"/>
      <c r="AB78" s="91"/>
      <c r="AC78" s="6"/>
      <c r="AD78" s="6"/>
      <c r="AE78" s="6"/>
    </row>
    <row r="79" ht="15.75" customHeight="1">
      <c r="A79" s="24"/>
      <c r="B79" s="88" t="s">
        <v>114</v>
      </c>
      <c r="C79" s="89"/>
      <c r="D79" s="91"/>
      <c r="E79" s="89"/>
      <c r="F79" s="91"/>
      <c r="G79" s="89"/>
      <c r="H79" s="91"/>
      <c r="I79" s="89"/>
      <c r="J79" s="91"/>
      <c r="K79" s="89"/>
      <c r="L79" s="91"/>
      <c r="M79" s="89"/>
      <c r="N79" s="91"/>
      <c r="O79" s="89"/>
      <c r="P79" s="91"/>
      <c r="Q79" s="89"/>
      <c r="R79" s="91"/>
      <c r="S79" s="89"/>
      <c r="T79" s="91"/>
      <c r="U79" s="89"/>
      <c r="V79" s="91"/>
      <c r="W79" s="89"/>
      <c r="X79" s="91"/>
      <c r="Y79" s="89"/>
      <c r="Z79" s="91"/>
      <c r="AA79" s="89"/>
      <c r="AB79" s="91"/>
      <c r="AC79" s="6"/>
      <c r="AD79" s="6"/>
      <c r="AE79" s="6"/>
    </row>
    <row r="80" ht="15.75" customHeight="1">
      <c r="A80" s="12"/>
      <c r="B80" s="88" t="s">
        <v>118</v>
      </c>
      <c r="C80" s="154">
        <v>0.5</v>
      </c>
      <c r="D80" s="90">
        <v>0.5</v>
      </c>
      <c r="E80" s="89"/>
      <c r="F80" s="91"/>
      <c r="G80" s="89"/>
      <c r="H80" s="91"/>
      <c r="I80" s="89"/>
      <c r="J80" s="91"/>
      <c r="K80" s="89"/>
      <c r="L80" s="91"/>
      <c r="M80" s="89"/>
      <c r="N80" s="91"/>
      <c r="O80" s="89"/>
      <c r="P80" s="91"/>
      <c r="Q80" s="89"/>
      <c r="R80" s="91"/>
      <c r="S80" s="89"/>
      <c r="T80" s="91"/>
      <c r="U80" s="89"/>
      <c r="V80" s="91"/>
      <c r="W80" s="89"/>
      <c r="X80" s="91"/>
      <c r="Y80" s="89"/>
      <c r="Z80" s="91"/>
      <c r="AA80" s="89"/>
      <c r="AB80" s="91"/>
      <c r="AC80" s="32" t="s">
        <v>38</v>
      </c>
      <c r="AD80" s="6">
        <f t="shared" ref="AD80:AE80" si="5">SUM(Y59:Y80,W59:W80,U59:U80,Q59:Q80,S59:S80,O59:O80,M59:M80,K59:K80,I59:I80,G59:G80,E59:E80,C59:C80,AA59:AA80)</f>
        <v>26.5</v>
      </c>
      <c r="AE80" s="6">
        <f t="shared" si="5"/>
        <v>31.5</v>
      </c>
    </row>
    <row r="81" ht="15.75" customHeight="1">
      <c r="A81" s="96" t="s">
        <v>119</v>
      </c>
      <c r="B81" s="98" t="s">
        <v>120</v>
      </c>
      <c r="C81" s="99"/>
      <c r="D81" s="100"/>
      <c r="E81" s="99"/>
      <c r="F81" s="100"/>
      <c r="G81" s="99"/>
      <c r="H81" s="100"/>
      <c r="I81" s="99"/>
      <c r="J81" s="100"/>
      <c r="K81" s="99"/>
      <c r="L81" s="100"/>
      <c r="M81" s="99"/>
      <c r="N81" s="100"/>
      <c r="O81" s="99"/>
      <c r="P81" s="100"/>
      <c r="Q81" s="99"/>
      <c r="R81" s="100"/>
      <c r="S81" s="99"/>
      <c r="T81" s="100"/>
      <c r="U81" s="99"/>
      <c r="V81" s="100"/>
      <c r="W81" s="99"/>
      <c r="X81" s="100"/>
      <c r="Y81" s="99"/>
      <c r="Z81" s="100"/>
      <c r="AA81" s="99"/>
      <c r="AB81" s="100"/>
      <c r="AC81" s="6"/>
      <c r="AD81" s="6"/>
      <c r="AE81" s="6"/>
    </row>
    <row r="82" ht="15.75" customHeight="1">
      <c r="A82" s="24"/>
      <c r="B82" s="98" t="s">
        <v>123</v>
      </c>
      <c r="C82" s="99"/>
      <c r="D82" s="100"/>
      <c r="E82" s="99"/>
      <c r="F82" s="100"/>
      <c r="G82" s="99"/>
      <c r="H82" s="100"/>
      <c r="I82" s="99"/>
      <c r="J82" s="100"/>
      <c r="K82" s="99"/>
      <c r="L82" s="100"/>
      <c r="M82" s="99"/>
      <c r="N82" s="100"/>
      <c r="O82" s="99"/>
      <c r="P82" s="100"/>
      <c r="Q82" s="99"/>
      <c r="R82" s="100"/>
      <c r="S82" s="99"/>
      <c r="T82" s="100"/>
      <c r="U82" s="99"/>
      <c r="V82" s="100"/>
      <c r="W82" s="99"/>
      <c r="X82" s="100"/>
      <c r="Y82" s="99"/>
      <c r="Z82" s="100"/>
      <c r="AA82" s="99"/>
      <c r="AB82" s="100"/>
      <c r="AC82" s="6"/>
      <c r="AD82" s="6"/>
      <c r="AE82" s="6"/>
    </row>
    <row r="83" ht="15.75" customHeight="1">
      <c r="A83" s="24"/>
      <c r="B83" s="98" t="s">
        <v>124</v>
      </c>
      <c r="C83" s="99"/>
      <c r="D83" s="100"/>
      <c r="E83" s="99"/>
      <c r="F83" s="100"/>
      <c r="G83" s="99"/>
      <c r="H83" s="100"/>
      <c r="I83" s="99"/>
      <c r="J83" s="100"/>
      <c r="K83" s="99"/>
      <c r="L83" s="100"/>
      <c r="M83" s="99"/>
      <c r="N83" s="100"/>
      <c r="O83" s="99"/>
      <c r="P83" s="100"/>
      <c r="Q83" s="99"/>
      <c r="R83" s="100"/>
      <c r="S83" s="99"/>
      <c r="T83" s="100"/>
      <c r="U83" s="99"/>
      <c r="V83" s="100"/>
      <c r="W83" s="99"/>
      <c r="X83" s="100"/>
      <c r="Y83" s="99"/>
      <c r="Z83" s="100"/>
      <c r="AA83" s="99"/>
      <c r="AB83" s="100"/>
      <c r="AC83" s="6"/>
      <c r="AD83" s="6"/>
      <c r="AE83" s="6"/>
    </row>
    <row r="84" ht="15.75" customHeight="1">
      <c r="A84" s="24"/>
      <c r="B84" s="98" t="s">
        <v>125</v>
      </c>
      <c r="C84" s="99"/>
      <c r="D84" s="100"/>
      <c r="E84" s="99"/>
      <c r="F84" s="100"/>
      <c r="G84" s="155">
        <v>3.0</v>
      </c>
      <c r="H84" s="102">
        <v>3.0</v>
      </c>
      <c r="I84" s="99"/>
      <c r="J84" s="100"/>
      <c r="K84" s="99"/>
      <c r="L84" s="100"/>
      <c r="M84" s="99"/>
      <c r="N84" s="100"/>
      <c r="O84" s="99"/>
      <c r="P84" s="100"/>
      <c r="Q84" s="99"/>
      <c r="R84" s="100"/>
      <c r="S84" s="99"/>
      <c r="T84" s="100"/>
      <c r="U84" s="99"/>
      <c r="V84" s="100"/>
      <c r="W84" s="99"/>
      <c r="X84" s="100"/>
      <c r="Y84" s="99"/>
      <c r="Z84" s="100"/>
      <c r="AA84" s="99"/>
      <c r="AB84" s="100"/>
      <c r="AC84" s="6"/>
      <c r="AD84" s="6"/>
      <c r="AE84" s="6"/>
    </row>
    <row r="85" ht="15.75" customHeight="1">
      <c r="A85" s="24"/>
      <c r="B85" s="98" t="s">
        <v>126</v>
      </c>
      <c r="C85" s="99"/>
      <c r="D85" s="100"/>
      <c r="E85" s="99"/>
      <c r="F85" s="100"/>
      <c r="G85" s="155">
        <v>3.0</v>
      </c>
      <c r="H85" s="102">
        <v>3.0</v>
      </c>
      <c r="I85" s="99"/>
      <c r="J85" s="100"/>
      <c r="K85" s="99"/>
      <c r="L85" s="100"/>
      <c r="M85" s="99"/>
      <c r="N85" s="100"/>
      <c r="O85" s="99"/>
      <c r="P85" s="100"/>
      <c r="Q85" s="99"/>
      <c r="R85" s="100"/>
      <c r="S85" s="99"/>
      <c r="T85" s="100"/>
      <c r="U85" s="99"/>
      <c r="V85" s="100"/>
      <c r="W85" s="99"/>
      <c r="X85" s="100"/>
      <c r="Y85" s="99"/>
      <c r="Z85" s="100"/>
      <c r="AA85" s="99"/>
      <c r="AB85" s="100"/>
      <c r="AC85" s="6"/>
      <c r="AD85" s="6"/>
      <c r="AE85" s="6"/>
    </row>
    <row r="86" ht="15.75" customHeight="1">
      <c r="A86" s="24"/>
      <c r="B86" s="98" t="s">
        <v>127</v>
      </c>
      <c r="C86" s="107"/>
      <c r="D86" s="108"/>
      <c r="E86" s="107"/>
      <c r="F86" s="108"/>
      <c r="G86" s="107"/>
      <c r="H86" s="108"/>
      <c r="I86" s="107"/>
      <c r="J86" s="108"/>
      <c r="K86" s="107"/>
      <c r="L86" s="108"/>
      <c r="M86" s="107"/>
      <c r="N86" s="108"/>
      <c r="O86" s="107"/>
      <c r="P86" s="108"/>
      <c r="Q86" s="107"/>
      <c r="R86" s="108"/>
      <c r="S86" s="107"/>
      <c r="T86" s="108"/>
      <c r="U86" s="107"/>
      <c r="V86" s="108"/>
      <c r="W86" s="107"/>
      <c r="X86" s="108"/>
      <c r="Y86" s="107"/>
      <c r="Z86" s="108"/>
      <c r="AA86" s="107"/>
      <c r="AB86" s="108"/>
      <c r="AC86" s="6"/>
      <c r="AD86" s="6"/>
      <c r="AE86" s="6"/>
    </row>
    <row r="87" ht="15.75" customHeight="1">
      <c r="A87" s="24"/>
      <c r="B87" s="98" t="s">
        <v>128</v>
      </c>
      <c r="C87" s="107"/>
      <c r="D87" s="108"/>
      <c r="E87" s="107"/>
      <c r="F87" s="108"/>
      <c r="G87" s="156">
        <v>3.0</v>
      </c>
      <c r="H87" s="119">
        <v>3.5</v>
      </c>
      <c r="I87" s="107"/>
      <c r="J87" s="108"/>
      <c r="K87" s="107"/>
      <c r="L87" s="108"/>
      <c r="M87" s="107"/>
      <c r="N87" s="108"/>
      <c r="O87" s="107"/>
      <c r="P87" s="108"/>
      <c r="Q87" s="107"/>
      <c r="R87" s="108"/>
      <c r="S87" s="107"/>
      <c r="T87" s="108"/>
      <c r="U87" s="107"/>
      <c r="V87" s="108"/>
      <c r="W87" s="107"/>
      <c r="X87" s="108"/>
      <c r="Y87" s="107"/>
      <c r="Z87" s="108"/>
      <c r="AA87" s="107"/>
      <c r="AB87" s="108"/>
      <c r="AC87" s="6"/>
      <c r="AD87" s="6"/>
      <c r="AE87" s="6"/>
    </row>
    <row r="88" ht="15.75" customHeight="1">
      <c r="A88" s="24"/>
      <c r="B88" s="98" t="s">
        <v>129</v>
      </c>
      <c r="C88" s="107"/>
      <c r="D88" s="108"/>
      <c r="E88" s="107"/>
      <c r="F88" s="108"/>
      <c r="G88" s="107"/>
      <c r="H88" s="108"/>
      <c r="I88" s="107"/>
      <c r="J88" s="108"/>
      <c r="K88" s="107"/>
      <c r="L88" s="108"/>
      <c r="M88" s="107"/>
      <c r="N88" s="108"/>
      <c r="O88" s="107"/>
      <c r="P88" s="108"/>
      <c r="Q88" s="107"/>
      <c r="R88" s="108"/>
      <c r="S88" s="107"/>
      <c r="T88" s="108"/>
      <c r="U88" s="107"/>
      <c r="V88" s="108"/>
      <c r="W88" s="107"/>
      <c r="X88" s="108"/>
      <c r="Y88" s="107"/>
      <c r="Z88" s="108"/>
      <c r="AA88" s="107"/>
      <c r="AB88" s="108"/>
      <c r="AC88" s="6"/>
      <c r="AD88" s="6"/>
      <c r="AE88" s="6"/>
    </row>
    <row r="89" ht="15.75" customHeight="1">
      <c r="A89" s="12"/>
      <c r="B89" s="98" t="s">
        <v>130</v>
      </c>
      <c r="C89" s="107"/>
      <c r="D89" s="108"/>
      <c r="E89" s="107"/>
      <c r="F89" s="108"/>
      <c r="G89" s="107"/>
      <c r="H89" s="108"/>
      <c r="I89" s="107"/>
      <c r="J89" s="108"/>
      <c r="K89" s="107"/>
      <c r="L89" s="108"/>
      <c r="M89" s="107"/>
      <c r="N89" s="108"/>
      <c r="O89" s="107"/>
      <c r="P89" s="108"/>
      <c r="Q89" s="107"/>
      <c r="R89" s="108"/>
      <c r="S89" s="107"/>
      <c r="T89" s="108"/>
      <c r="U89" s="107"/>
      <c r="V89" s="108"/>
      <c r="W89" s="107"/>
      <c r="X89" s="108"/>
      <c r="Y89" s="107"/>
      <c r="Z89" s="108"/>
      <c r="AA89" s="107"/>
      <c r="AB89" s="108"/>
      <c r="AC89" s="32" t="s">
        <v>38</v>
      </c>
      <c r="AD89" s="6">
        <f t="shared" ref="AD89:AE89" si="6">SUM(G81:G89)</f>
        <v>9</v>
      </c>
      <c r="AE89" s="6">
        <f t="shared" si="6"/>
        <v>9.5</v>
      </c>
    </row>
    <row r="90" ht="15.75" customHeight="1">
      <c r="A90" s="128" t="s">
        <v>131</v>
      </c>
      <c r="B90" s="115" t="s">
        <v>132</v>
      </c>
      <c r="C90" s="116"/>
      <c r="D90" s="117"/>
      <c r="E90" s="116"/>
      <c r="F90" s="117"/>
      <c r="G90" s="116"/>
      <c r="H90" s="117"/>
      <c r="I90" s="116"/>
      <c r="J90" s="117"/>
      <c r="K90" s="116"/>
      <c r="L90" s="117"/>
      <c r="M90" s="116"/>
      <c r="N90" s="117"/>
      <c r="O90" s="116"/>
      <c r="P90" s="117"/>
      <c r="Q90" s="116"/>
      <c r="R90" s="117"/>
      <c r="S90" s="116"/>
      <c r="T90" s="117"/>
      <c r="U90" s="116"/>
      <c r="V90" s="117"/>
      <c r="W90" s="116"/>
      <c r="X90" s="117"/>
      <c r="Y90" s="116"/>
      <c r="Z90" s="117"/>
      <c r="AA90" s="114"/>
      <c r="AB90" s="118"/>
      <c r="AC90" s="6"/>
      <c r="AD90" s="6"/>
      <c r="AE90" s="6"/>
    </row>
    <row r="91" ht="15.75" customHeight="1">
      <c r="A91" s="24"/>
      <c r="B91" s="115" t="s">
        <v>133</v>
      </c>
      <c r="C91" s="157">
        <v>1.0</v>
      </c>
      <c r="D91" s="158">
        <v>1.0</v>
      </c>
      <c r="E91" s="116"/>
      <c r="F91" s="117"/>
      <c r="G91" s="116"/>
      <c r="H91" s="117"/>
      <c r="I91" s="116"/>
      <c r="J91" s="117"/>
      <c r="K91" s="116"/>
      <c r="L91" s="117"/>
      <c r="M91" s="116"/>
      <c r="N91" s="117"/>
      <c r="O91" s="116"/>
      <c r="P91" s="117"/>
      <c r="Q91" s="116"/>
      <c r="R91" s="117"/>
      <c r="S91" s="116"/>
      <c r="T91" s="117"/>
      <c r="U91" s="116"/>
      <c r="V91" s="117"/>
      <c r="W91" s="116"/>
      <c r="X91" s="117"/>
      <c r="Y91" s="116"/>
      <c r="Z91" s="117"/>
      <c r="AA91" s="114"/>
      <c r="AB91" s="118"/>
    </row>
    <row r="92" ht="15.75" customHeight="1">
      <c r="A92" s="24"/>
      <c r="B92" s="115" t="s">
        <v>134</v>
      </c>
      <c r="C92" s="116"/>
      <c r="D92" s="117"/>
      <c r="E92" s="116"/>
      <c r="F92" s="117"/>
      <c r="G92" s="116"/>
      <c r="H92" s="117"/>
      <c r="I92" s="116"/>
      <c r="J92" s="117"/>
      <c r="K92" s="116"/>
      <c r="L92" s="117"/>
      <c r="M92" s="116"/>
      <c r="N92" s="117"/>
      <c r="O92" s="116"/>
      <c r="P92" s="117"/>
      <c r="Q92" s="116"/>
      <c r="R92" s="117"/>
      <c r="S92" s="116"/>
      <c r="T92" s="117"/>
      <c r="U92" s="116"/>
      <c r="V92" s="117"/>
      <c r="W92" s="116"/>
      <c r="X92" s="117"/>
      <c r="Y92" s="116"/>
      <c r="Z92" s="117"/>
      <c r="AA92" s="114"/>
      <c r="AB92" s="118"/>
      <c r="AC92" s="6"/>
      <c r="AD92" s="6"/>
      <c r="AE92" s="6"/>
    </row>
    <row r="93" ht="15.75" customHeight="1">
      <c r="A93" s="24"/>
      <c r="B93" s="115" t="s">
        <v>135</v>
      </c>
      <c r="C93" s="157">
        <v>1.0</v>
      </c>
      <c r="D93" s="158">
        <v>1.0</v>
      </c>
      <c r="E93" s="157">
        <v>1.0</v>
      </c>
      <c r="F93" s="158">
        <v>1.0</v>
      </c>
      <c r="G93" s="157">
        <v>1.0</v>
      </c>
      <c r="H93" s="158">
        <v>1.0</v>
      </c>
      <c r="I93" s="157">
        <v>1.0</v>
      </c>
      <c r="J93" s="158">
        <v>1.0</v>
      </c>
      <c r="K93" s="157">
        <v>1.0</v>
      </c>
      <c r="L93" s="158">
        <v>1.0</v>
      </c>
      <c r="M93" s="157">
        <v>1.0</v>
      </c>
      <c r="N93" s="158">
        <v>1.0</v>
      </c>
      <c r="O93" s="157">
        <v>1.0</v>
      </c>
      <c r="P93" s="158">
        <v>1.0</v>
      </c>
      <c r="Q93" s="157">
        <v>1.0</v>
      </c>
      <c r="R93" s="158">
        <v>1.0</v>
      </c>
      <c r="S93" s="157">
        <v>1.0</v>
      </c>
      <c r="T93" s="158">
        <v>1.0</v>
      </c>
      <c r="U93" s="157">
        <v>1.0</v>
      </c>
      <c r="V93" s="158">
        <v>1.0</v>
      </c>
      <c r="W93" s="157">
        <v>1.0</v>
      </c>
      <c r="X93" s="158">
        <v>1.0</v>
      </c>
      <c r="Y93" s="157">
        <v>1.0</v>
      </c>
      <c r="Z93" s="158">
        <v>1.0</v>
      </c>
      <c r="AA93" s="161">
        <v>1.0</v>
      </c>
      <c r="AB93" s="162">
        <v>1.0</v>
      </c>
      <c r="AC93" s="6"/>
      <c r="AD93" s="6"/>
      <c r="AE93" s="6"/>
    </row>
    <row r="94" ht="15.75" customHeight="1">
      <c r="A94" s="12"/>
      <c r="B94" s="115" t="s">
        <v>136</v>
      </c>
      <c r="C94" s="120"/>
      <c r="D94" s="121"/>
      <c r="E94" s="120"/>
      <c r="F94" s="121"/>
      <c r="G94" s="120"/>
      <c r="H94" s="121"/>
      <c r="I94" s="120"/>
      <c r="J94" s="121"/>
      <c r="K94" s="120"/>
      <c r="L94" s="121"/>
      <c r="M94" s="120"/>
      <c r="N94" s="121"/>
      <c r="O94" s="120"/>
      <c r="P94" s="121"/>
      <c r="Q94" s="120"/>
      <c r="R94" s="121"/>
      <c r="S94" s="120"/>
      <c r="T94" s="121"/>
      <c r="U94" s="120"/>
      <c r="V94" s="121"/>
      <c r="W94" s="120"/>
      <c r="X94" s="121"/>
      <c r="Y94" s="120"/>
      <c r="Z94" s="121"/>
      <c r="AA94" s="122"/>
      <c r="AB94" s="123"/>
      <c r="AC94" s="32" t="s">
        <v>38</v>
      </c>
      <c r="AD94" s="6">
        <f t="shared" ref="AD94:AE94" si="7">SUM(C90:C94,E90:E94,G90:G94,I90:I94,K90:K94,M90:M94,O90:O94,Q90:Q94,S90:S94,U90:U94,W90:W94,Y90:Y94,AA90:AA94)</f>
        <v>14</v>
      </c>
      <c r="AE94" s="6">
        <f t="shared" si="7"/>
        <v>14</v>
      </c>
    </row>
    <row r="95" ht="15.75" customHeight="1">
      <c r="A95" s="6"/>
      <c r="B95" s="127" t="s">
        <v>38</v>
      </c>
      <c r="C95" s="129">
        <f t="shared" ref="C95:AB95" si="8">SUM(C3:C94)</f>
        <v>14.5</v>
      </c>
      <c r="D95" s="129">
        <f t="shared" si="8"/>
        <v>17.5</v>
      </c>
      <c r="E95" s="129">
        <f t="shared" si="8"/>
        <v>18</v>
      </c>
      <c r="F95" s="129">
        <f t="shared" si="8"/>
        <v>20</v>
      </c>
      <c r="G95" s="129">
        <f t="shared" si="8"/>
        <v>15</v>
      </c>
      <c r="H95" s="129">
        <f t="shared" si="8"/>
        <v>17.5</v>
      </c>
      <c r="I95" s="129">
        <f t="shared" si="8"/>
        <v>18</v>
      </c>
      <c r="J95" s="129">
        <f t="shared" si="8"/>
        <v>21</v>
      </c>
      <c r="K95" s="129">
        <f t="shared" si="8"/>
        <v>18</v>
      </c>
      <c r="L95" s="129">
        <f t="shared" si="8"/>
        <v>17</v>
      </c>
      <c r="M95" s="129">
        <f t="shared" si="8"/>
        <v>18</v>
      </c>
      <c r="N95" s="129">
        <f t="shared" si="8"/>
        <v>20</v>
      </c>
      <c r="O95" s="129">
        <f t="shared" si="8"/>
        <v>12</v>
      </c>
      <c r="P95" s="129">
        <f t="shared" si="8"/>
        <v>11</v>
      </c>
      <c r="Q95" s="129">
        <f t="shared" si="8"/>
        <v>18</v>
      </c>
      <c r="R95" s="129">
        <f t="shared" si="8"/>
        <v>16</v>
      </c>
      <c r="S95" s="129">
        <f t="shared" si="8"/>
        <v>14</v>
      </c>
      <c r="T95" s="129">
        <f t="shared" si="8"/>
        <v>16</v>
      </c>
      <c r="U95" s="129">
        <f t="shared" si="8"/>
        <v>17</v>
      </c>
      <c r="V95" s="129">
        <f t="shared" si="8"/>
        <v>19</v>
      </c>
      <c r="W95" s="129">
        <f t="shared" si="8"/>
        <v>16</v>
      </c>
      <c r="X95" s="129">
        <f t="shared" si="8"/>
        <v>17</v>
      </c>
      <c r="Y95" s="129">
        <f t="shared" si="8"/>
        <v>23</v>
      </c>
      <c r="Z95" s="129">
        <f t="shared" si="8"/>
        <v>24</v>
      </c>
      <c r="AA95" s="129">
        <f t="shared" si="8"/>
        <v>21</v>
      </c>
      <c r="AB95" s="129">
        <f t="shared" si="8"/>
        <v>24</v>
      </c>
      <c r="AC95" s="6"/>
      <c r="AD95" s="6"/>
      <c r="AE95" s="6"/>
    </row>
    <row r="96" ht="15.75" customHeight="1">
      <c r="A96" s="6"/>
      <c r="B96" s="133"/>
      <c r="C96" s="133"/>
      <c r="D96" s="13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  <c r="R96" s="133"/>
      <c r="S96" s="133"/>
      <c r="T96" s="133"/>
      <c r="U96" s="133"/>
      <c r="V96" s="133"/>
      <c r="W96" s="133"/>
      <c r="X96" s="133"/>
      <c r="Y96" s="133"/>
      <c r="Z96" s="133"/>
      <c r="AA96" s="133"/>
      <c r="AB96" s="133"/>
      <c r="AC96" s="6"/>
      <c r="AD96" s="6"/>
      <c r="AE96" s="6"/>
    </row>
    <row r="97" ht="15.75" customHeight="1">
      <c r="A97" s="6"/>
      <c r="B97" s="133"/>
      <c r="C97" s="133"/>
      <c r="D97" s="13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  <c r="R97" s="133"/>
      <c r="S97" s="133"/>
      <c r="T97" s="133"/>
      <c r="U97" s="133"/>
      <c r="V97" s="133"/>
      <c r="W97" s="133"/>
      <c r="X97" s="133"/>
      <c r="Y97" s="133"/>
      <c r="Z97" s="133"/>
      <c r="AA97" s="133"/>
      <c r="AB97" s="133"/>
      <c r="AC97" s="6"/>
      <c r="AD97" s="6"/>
      <c r="AE97" s="6"/>
    </row>
    <row r="98" ht="15.75" customHeight="1">
      <c r="A98" s="6"/>
      <c r="B98" s="133"/>
      <c r="C98" s="133"/>
      <c r="D98" s="13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  <c r="R98" s="133"/>
      <c r="S98" s="133"/>
      <c r="T98" s="133"/>
      <c r="U98" s="133"/>
      <c r="V98" s="133"/>
      <c r="W98" s="133"/>
      <c r="X98" s="133"/>
      <c r="Y98" s="133"/>
      <c r="Z98" s="133"/>
      <c r="AA98" s="133"/>
      <c r="AB98" s="133"/>
      <c r="AC98" s="6"/>
      <c r="AD98" s="6"/>
      <c r="AE98" s="6"/>
    </row>
    <row r="99" ht="15.75" customHeight="1">
      <c r="A99" s="6"/>
      <c r="B99" s="133"/>
      <c r="C99" s="133"/>
      <c r="D99" s="133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  <c r="R99" s="133"/>
      <c r="S99" s="133"/>
      <c r="T99" s="133"/>
      <c r="U99" s="133"/>
      <c r="V99" s="133"/>
      <c r="W99" s="133"/>
      <c r="X99" s="133"/>
      <c r="Y99" s="133"/>
      <c r="Z99" s="133"/>
      <c r="AA99" s="133"/>
      <c r="AB99" s="133"/>
      <c r="AC99" s="6"/>
      <c r="AD99" s="6"/>
      <c r="AE99" s="6"/>
    </row>
    <row r="100" ht="15.75" customHeight="1">
      <c r="A100" s="6"/>
      <c r="B100" s="133"/>
      <c r="C100" s="133"/>
      <c r="D100" s="13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  <c r="R100" s="133"/>
      <c r="S100" s="133"/>
      <c r="T100" s="133"/>
      <c r="U100" s="133"/>
      <c r="V100" s="133"/>
      <c r="W100" s="133"/>
      <c r="X100" s="133"/>
      <c r="Y100" s="133"/>
      <c r="Z100" s="133"/>
      <c r="AA100" s="133"/>
      <c r="AB100" s="133"/>
      <c r="AC100" s="6"/>
      <c r="AD100" s="6"/>
      <c r="AE100" s="6"/>
    </row>
    <row r="101" ht="15.75" customHeight="1">
      <c r="A101" s="6"/>
      <c r="B101" s="133"/>
      <c r="C101" s="133"/>
      <c r="D101" s="13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  <c r="R101" s="133"/>
      <c r="S101" s="133"/>
      <c r="T101" s="133"/>
      <c r="U101" s="133"/>
      <c r="V101" s="133"/>
      <c r="W101" s="133"/>
      <c r="X101" s="133"/>
      <c r="Y101" s="133"/>
      <c r="Z101" s="133"/>
      <c r="AA101" s="133"/>
      <c r="AB101" s="133"/>
      <c r="AC101" s="6"/>
      <c r="AD101" s="6"/>
      <c r="AE101" s="6"/>
    </row>
    <row r="102" ht="15.75" customHeight="1">
      <c r="A102" s="6"/>
      <c r="B102" s="133"/>
      <c r="C102" s="133"/>
      <c r="D102" s="13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  <c r="R102" s="133"/>
      <c r="S102" s="133"/>
      <c r="T102" s="133"/>
      <c r="U102" s="133"/>
      <c r="V102" s="133"/>
      <c r="W102" s="133"/>
      <c r="X102" s="133"/>
      <c r="Y102" s="133"/>
      <c r="Z102" s="133"/>
      <c r="AA102" s="133"/>
      <c r="AB102" s="133"/>
      <c r="AC102" s="6"/>
      <c r="AD102" s="6"/>
      <c r="AE102" s="6"/>
    </row>
    <row r="103" ht="15.75" customHeight="1">
      <c r="A103" s="6"/>
      <c r="B103" s="133"/>
      <c r="C103" s="133"/>
      <c r="D103" s="133"/>
      <c r="E103" s="133"/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  <c r="R103" s="133"/>
      <c r="S103" s="133"/>
      <c r="T103" s="133"/>
      <c r="U103" s="133"/>
      <c r="V103" s="133"/>
      <c r="W103" s="133"/>
      <c r="X103" s="133"/>
      <c r="Y103" s="133"/>
      <c r="Z103" s="133"/>
      <c r="AA103" s="133"/>
      <c r="AB103" s="133"/>
      <c r="AC103" s="6"/>
      <c r="AD103" s="6"/>
      <c r="AE103" s="6"/>
    </row>
    <row r="104" ht="15.75" customHeight="1">
      <c r="A104" s="6"/>
      <c r="B104" s="133"/>
      <c r="C104" s="133"/>
      <c r="D104" s="133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  <c r="R104" s="133"/>
      <c r="S104" s="133"/>
      <c r="T104" s="133"/>
      <c r="U104" s="133"/>
      <c r="V104" s="133"/>
      <c r="W104" s="133"/>
      <c r="X104" s="133"/>
      <c r="Y104" s="133"/>
      <c r="Z104" s="133"/>
      <c r="AA104" s="133"/>
      <c r="AB104" s="133"/>
      <c r="AC104" s="6"/>
      <c r="AD104" s="6"/>
      <c r="AE104" s="6"/>
    </row>
    <row r="105" ht="15.75" customHeight="1">
      <c r="A105" s="6"/>
      <c r="B105" s="133"/>
      <c r="C105" s="133"/>
      <c r="D105" s="13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  <c r="R105" s="133"/>
      <c r="S105" s="133"/>
      <c r="T105" s="133"/>
      <c r="U105" s="133"/>
      <c r="V105" s="133"/>
      <c r="W105" s="133"/>
      <c r="X105" s="133"/>
      <c r="Y105" s="133"/>
      <c r="Z105" s="133"/>
      <c r="AA105" s="133"/>
      <c r="AB105" s="133"/>
      <c r="AC105" s="6"/>
      <c r="AD105" s="6"/>
      <c r="AE105" s="6"/>
    </row>
    <row r="106" ht="15.75" customHeight="1">
      <c r="A106" s="6"/>
      <c r="B106" s="133"/>
      <c r="C106" s="133"/>
      <c r="D106" s="133"/>
      <c r="E106" s="133"/>
      <c r="F106" s="133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  <c r="R106" s="133"/>
      <c r="S106" s="133"/>
      <c r="T106" s="133"/>
      <c r="U106" s="133"/>
      <c r="V106" s="133"/>
      <c r="W106" s="133"/>
      <c r="X106" s="133"/>
      <c r="Y106" s="133"/>
      <c r="Z106" s="133"/>
      <c r="AA106" s="133"/>
      <c r="AB106" s="133"/>
      <c r="AC106" s="6"/>
      <c r="AD106" s="6"/>
      <c r="AE106" s="6"/>
    </row>
    <row r="107" ht="15.75" customHeight="1">
      <c r="A107" s="6"/>
      <c r="B107" s="133"/>
      <c r="C107" s="133"/>
      <c r="D107" s="13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  <c r="R107" s="133"/>
      <c r="S107" s="133"/>
      <c r="T107" s="133"/>
      <c r="U107" s="133"/>
      <c r="V107" s="133"/>
      <c r="W107" s="133"/>
      <c r="X107" s="133"/>
      <c r="Y107" s="133"/>
      <c r="Z107" s="133"/>
      <c r="AA107" s="133"/>
      <c r="AB107" s="133"/>
      <c r="AC107" s="6"/>
      <c r="AD107" s="6"/>
      <c r="AE107" s="6"/>
    </row>
    <row r="108" ht="15.75" customHeight="1">
      <c r="A108" s="6"/>
      <c r="B108" s="133"/>
      <c r="C108" s="133"/>
      <c r="D108" s="133"/>
      <c r="E108" s="133"/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  <c r="R108" s="133"/>
      <c r="S108" s="133"/>
      <c r="T108" s="133"/>
      <c r="U108" s="133"/>
      <c r="V108" s="133"/>
      <c r="W108" s="133"/>
      <c r="X108" s="133"/>
      <c r="Y108" s="133"/>
      <c r="Z108" s="133"/>
      <c r="AA108" s="133"/>
      <c r="AB108" s="133"/>
      <c r="AC108" s="6"/>
      <c r="AD108" s="6"/>
      <c r="AE108" s="6"/>
    </row>
    <row r="109" ht="15.75" customHeight="1">
      <c r="A109" s="6"/>
      <c r="B109" s="133"/>
      <c r="C109" s="133"/>
      <c r="D109" s="13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  <c r="R109" s="133"/>
      <c r="S109" s="133"/>
      <c r="T109" s="133"/>
      <c r="U109" s="133"/>
      <c r="V109" s="133"/>
      <c r="W109" s="133"/>
      <c r="X109" s="133"/>
      <c r="Y109" s="133"/>
      <c r="Z109" s="133"/>
      <c r="AA109" s="133"/>
      <c r="AB109" s="133"/>
      <c r="AC109" s="6"/>
      <c r="AD109" s="6"/>
      <c r="AE109" s="6"/>
    </row>
    <row r="110" ht="15.75" customHeight="1">
      <c r="A110" s="6"/>
      <c r="B110" s="133"/>
      <c r="C110" s="133"/>
      <c r="D110" s="13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  <c r="R110" s="133"/>
      <c r="S110" s="133"/>
      <c r="T110" s="133"/>
      <c r="U110" s="133"/>
      <c r="V110" s="133"/>
      <c r="W110" s="133"/>
      <c r="X110" s="133"/>
      <c r="Y110" s="133"/>
      <c r="Z110" s="133"/>
      <c r="AA110" s="133"/>
      <c r="AB110" s="133"/>
      <c r="AC110" s="6"/>
      <c r="AD110" s="6"/>
      <c r="AE110" s="6"/>
    </row>
    <row r="111" ht="15.75" customHeight="1">
      <c r="A111" s="6"/>
      <c r="B111" s="133"/>
      <c r="C111" s="133"/>
      <c r="D111" s="13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  <c r="R111" s="133"/>
      <c r="S111" s="133"/>
      <c r="T111" s="133"/>
      <c r="U111" s="133"/>
      <c r="V111" s="133"/>
      <c r="W111" s="133"/>
      <c r="X111" s="133"/>
      <c r="Y111" s="133"/>
      <c r="Z111" s="133"/>
      <c r="AA111" s="133"/>
      <c r="AB111" s="133"/>
      <c r="AC111" s="6"/>
      <c r="AD111" s="6"/>
      <c r="AE111" s="6"/>
    </row>
    <row r="112" ht="15.75" customHeight="1">
      <c r="A112" s="6"/>
      <c r="B112" s="133"/>
      <c r="C112" s="133"/>
      <c r="D112" s="133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  <c r="R112" s="133"/>
      <c r="S112" s="133"/>
      <c r="T112" s="133"/>
      <c r="U112" s="133"/>
      <c r="V112" s="133"/>
      <c r="W112" s="133"/>
      <c r="X112" s="133"/>
      <c r="Y112" s="133"/>
      <c r="Z112" s="133"/>
      <c r="AA112" s="133"/>
      <c r="AB112" s="133"/>
      <c r="AC112" s="6"/>
      <c r="AD112" s="6"/>
      <c r="AE112" s="6"/>
    </row>
    <row r="113" ht="15.75" customHeight="1">
      <c r="A113" s="6"/>
      <c r="B113" s="133"/>
      <c r="C113" s="133"/>
      <c r="D113" s="133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6"/>
      <c r="AD113" s="6"/>
      <c r="AE113" s="6"/>
    </row>
    <row r="114" ht="15.75" customHeight="1">
      <c r="A114" s="6"/>
      <c r="B114" s="133"/>
      <c r="C114" s="133"/>
      <c r="D114" s="13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  <c r="R114" s="133"/>
      <c r="S114" s="133"/>
      <c r="T114" s="133"/>
      <c r="U114" s="133"/>
      <c r="V114" s="133"/>
      <c r="W114" s="133"/>
      <c r="X114" s="133"/>
      <c r="Y114" s="133"/>
      <c r="Z114" s="133"/>
      <c r="AA114" s="133"/>
      <c r="AB114" s="133"/>
      <c r="AC114" s="6"/>
      <c r="AD114" s="6"/>
      <c r="AE114" s="6"/>
    </row>
    <row r="115" ht="15.75" customHeight="1">
      <c r="A115" s="6"/>
      <c r="B115" s="133"/>
      <c r="C115" s="133"/>
      <c r="D115" s="13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  <c r="R115" s="133"/>
      <c r="S115" s="133"/>
      <c r="T115" s="133"/>
      <c r="U115" s="133"/>
      <c r="V115" s="133"/>
      <c r="W115" s="133"/>
      <c r="X115" s="133"/>
      <c r="Y115" s="133"/>
      <c r="Z115" s="133"/>
      <c r="AA115" s="133"/>
      <c r="AB115" s="133"/>
      <c r="AC115" s="6"/>
      <c r="AD115" s="6"/>
      <c r="AE115" s="6"/>
    </row>
    <row r="116" ht="15.75" customHeight="1">
      <c r="A116" s="6"/>
      <c r="B116" s="133"/>
      <c r="C116" s="133"/>
      <c r="D116" s="133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  <c r="R116" s="133"/>
      <c r="S116" s="133"/>
      <c r="T116" s="133"/>
      <c r="U116" s="133"/>
      <c r="V116" s="133"/>
      <c r="W116" s="133"/>
      <c r="X116" s="133"/>
      <c r="Y116" s="133"/>
      <c r="Z116" s="133"/>
      <c r="AA116" s="133"/>
      <c r="AB116" s="133"/>
      <c r="AC116" s="6"/>
      <c r="AD116" s="6"/>
      <c r="AE116" s="6"/>
    </row>
    <row r="117" ht="15.75" customHeight="1">
      <c r="A117" s="6"/>
      <c r="B117" s="133"/>
      <c r="C117" s="133"/>
      <c r="D117" s="13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  <c r="R117" s="133"/>
      <c r="S117" s="133"/>
      <c r="T117" s="133"/>
      <c r="U117" s="133"/>
      <c r="V117" s="133"/>
      <c r="W117" s="133"/>
      <c r="X117" s="133"/>
      <c r="Y117" s="133"/>
      <c r="Z117" s="133"/>
      <c r="AA117" s="133"/>
      <c r="AB117" s="133"/>
      <c r="AC117" s="6"/>
      <c r="AD117" s="6"/>
      <c r="AE117" s="6"/>
    </row>
    <row r="118" ht="15.75" customHeight="1">
      <c r="A118" s="6"/>
      <c r="B118" s="133"/>
      <c r="C118" s="133"/>
      <c r="D118" s="13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  <c r="R118" s="133"/>
      <c r="S118" s="133"/>
      <c r="T118" s="133"/>
      <c r="U118" s="133"/>
      <c r="V118" s="133"/>
      <c r="W118" s="133"/>
      <c r="X118" s="133"/>
      <c r="Y118" s="133"/>
      <c r="Z118" s="133"/>
      <c r="AA118" s="133"/>
      <c r="AB118" s="133"/>
      <c r="AC118" s="6"/>
      <c r="AD118" s="6"/>
      <c r="AE118" s="6"/>
    </row>
    <row r="119" ht="15.75" customHeight="1">
      <c r="A119" s="6"/>
      <c r="B119" s="133"/>
      <c r="C119" s="133"/>
      <c r="D119" s="133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  <c r="R119" s="133"/>
      <c r="S119" s="133"/>
      <c r="T119" s="133"/>
      <c r="U119" s="133"/>
      <c r="V119" s="133"/>
      <c r="W119" s="133"/>
      <c r="X119" s="133"/>
      <c r="Y119" s="133"/>
      <c r="Z119" s="133"/>
      <c r="AA119" s="133"/>
      <c r="AB119" s="133"/>
      <c r="AC119" s="6"/>
      <c r="AD119" s="6"/>
      <c r="AE119" s="6"/>
    </row>
    <row r="120" ht="15.75" customHeight="1">
      <c r="A120" s="6"/>
      <c r="B120" s="133"/>
      <c r="C120" s="133"/>
      <c r="D120" s="133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  <c r="R120" s="133"/>
      <c r="S120" s="133"/>
      <c r="T120" s="133"/>
      <c r="U120" s="133"/>
      <c r="V120" s="133"/>
      <c r="W120" s="133"/>
      <c r="X120" s="133"/>
      <c r="Y120" s="133"/>
      <c r="Z120" s="133"/>
      <c r="AA120" s="133"/>
      <c r="AB120" s="133"/>
      <c r="AC120" s="6"/>
      <c r="AD120" s="6"/>
      <c r="AE120" s="6"/>
    </row>
    <row r="121" ht="15.75" customHeight="1">
      <c r="A121" s="6"/>
      <c r="B121" s="133"/>
      <c r="C121" s="133"/>
      <c r="D121" s="13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  <c r="R121" s="133"/>
      <c r="S121" s="133"/>
      <c r="T121" s="133"/>
      <c r="U121" s="133"/>
      <c r="V121" s="133"/>
      <c r="W121" s="133"/>
      <c r="X121" s="133"/>
      <c r="Y121" s="133"/>
      <c r="Z121" s="133"/>
      <c r="AA121" s="133"/>
      <c r="AB121" s="133"/>
      <c r="AC121" s="6"/>
      <c r="AD121" s="6"/>
      <c r="AE121" s="6"/>
    </row>
    <row r="122" ht="15.75" customHeight="1">
      <c r="A122" s="6"/>
      <c r="B122" s="133"/>
      <c r="C122" s="133"/>
      <c r="D122" s="13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  <c r="R122" s="133"/>
      <c r="S122" s="133"/>
      <c r="T122" s="133"/>
      <c r="U122" s="133"/>
      <c r="V122" s="133"/>
      <c r="W122" s="133"/>
      <c r="X122" s="133"/>
      <c r="Y122" s="133"/>
      <c r="Z122" s="133"/>
      <c r="AA122" s="133"/>
      <c r="AB122" s="133"/>
      <c r="AC122" s="6"/>
      <c r="AD122" s="6"/>
      <c r="AE122" s="6"/>
    </row>
    <row r="123" ht="15.75" customHeight="1">
      <c r="A123" s="6"/>
      <c r="B123" s="133"/>
      <c r="C123" s="133"/>
      <c r="D123" s="133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  <c r="R123" s="133"/>
      <c r="S123" s="133"/>
      <c r="T123" s="133"/>
      <c r="U123" s="133"/>
      <c r="V123" s="133"/>
      <c r="W123" s="133"/>
      <c r="X123" s="133"/>
      <c r="Y123" s="133"/>
      <c r="Z123" s="133"/>
      <c r="AA123" s="133"/>
      <c r="AB123" s="133"/>
      <c r="AC123" s="6"/>
      <c r="AD123" s="6"/>
      <c r="AE123" s="6"/>
    </row>
    <row r="124" ht="15.75" customHeight="1">
      <c r="A124" s="6"/>
      <c r="B124" s="133"/>
      <c r="C124" s="133"/>
      <c r="D124" s="133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  <c r="R124" s="133"/>
      <c r="S124" s="133"/>
      <c r="T124" s="133"/>
      <c r="U124" s="133"/>
      <c r="V124" s="133"/>
      <c r="W124" s="133"/>
      <c r="X124" s="133"/>
      <c r="Y124" s="133"/>
      <c r="Z124" s="133"/>
      <c r="AA124" s="133"/>
      <c r="AB124" s="133"/>
      <c r="AC124" s="6"/>
      <c r="AD124" s="6"/>
      <c r="AE124" s="6"/>
    </row>
    <row r="125" ht="15.75" customHeight="1">
      <c r="A125" s="6"/>
      <c r="B125" s="133"/>
      <c r="C125" s="133"/>
      <c r="D125" s="133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  <c r="R125" s="133"/>
      <c r="S125" s="133"/>
      <c r="T125" s="133"/>
      <c r="U125" s="133"/>
      <c r="V125" s="133"/>
      <c r="W125" s="133"/>
      <c r="X125" s="133"/>
      <c r="Y125" s="133"/>
      <c r="Z125" s="133"/>
      <c r="AA125" s="133"/>
      <c r="AB125" s="133"/>
      <c r="AC125" s="6"/>
      <c r="AD125" s="6"/>
      <c r="AE125" s="6"/>
    </row>
    <row r="126" ht="15.75" customHeight="1">
      <c r="A126" s="6"/>
      <c r="B126" s="133"/>
      <c r="C126" s="133"/>
      <c r="D126" s="13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  <c r="R126" s="133"/>
      <c r="S126" s="133"/>
      <c r="T126" s="133"/>
      <c r="U126" s="133"/>
      <c r="V126" s="133"/>
      <c r="W126" s="133"/>
      <c r="X126" s="133"/>
      <c r="Y126" s="133"/>
      <c r="Z126" s="133"/>
      <c r="AA126" s="133"/>
      <c r="AB126" s="133"/>
      <c r="AC126" s="6"/>
      <c r="AD126" s="6"/>
      <c r="AE126" s="6"/>
    </row>
    <row r="127" ht="15.75" customHeight="1">
      <c r="A127" s="6"/>
      <c r="B127" s="133"/>
      <c r="C127" s="133"/>
      <c r="D127" s="13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  <c r="R127" s="133"/>
      <c r="S127" s="133"/>
      <c r="T127" s="133"/>
      <c r="U127" s="133"/>
      <c r="V127" s="133"/>
      <c r="W127" s="133"/>
      <c r="X127" s="133"/>
      <c r="Y127" s="133"/>
      <c r="Z127" s="133"/>
      <c r="AA127" s="133"/>
      <c r="AB127" s="133"/>
      <c r="AC127" s="6"/>
      <c r="AD127" s="6"/>
      <c r="AE127" s="6"/>
    </row>
    <row r="128" ht="15.75" customHeight="1">
      <c r="A128" s="6"/>
      <c r="B128" s="133"/>
      <c r="C128" s="133"/>
      <c r="D128" s="13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  <c r="R128" s="133"/>
      <c r="S128" s="133"/>
      <c r="T128" s="133"/>
      <c r="U128" s="133"/>
      <c r="V128" s="133"/>
      <c r="W128" s="133"/>
      <c r="X128" s="133"/>
      <c r="Y128" s="133"/>
      <c r="Z128" s="133"/>
      <c r="AA128" s="133"/>
      <c r="AB128" s="133"/>
      <c r="AC128" s="6"/>
      <c r="AD128" s="6"/>
      <c r="AE128" s="6"/>
    </row>
    <row r="129" ht="15.75" customHeight="1">
      <c r="A129" s="6"/>
      <c r="B129" s="133"/>
      <c r="C129" s="133"/>
      <c r="D129" s="13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  <c r="R129" s="133"/>
      <c r="S129" s="133"/>
      <c r="T129" s="133"/>
      <c r="U129" s="133"/>
      <c r="V129" s="133"/>
      <c r="W129" s="133"/>
      <c r="X129" s="133"/>
      <c r="Y129" s="133"/>
      <c r="Z129" s="133"/>
      <c r="AA129" s="133"/>
      <c r="AB129" s="133"/>
      <c r="AC129" s="6"/>
      <c r="AD129" s="6"/>
      <c r="AE129" s="6"/>
    </row>
    <row r="130" ht="15.75" customHeight="1">
      <c r="A130" s="6"/>
      <c r="B130" s="133"/>
      <c r="C130" s="133"/>
      <c r="D130" s="13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  <c r="R130" s="133"/>
      <c r="S130" s="133"/>
      <c r="T130" s="133"/>
      <c r="U130" s="133"/>
      <c r="V130" s="133"/>
      <c r="W130" s="133"/>
      <c r="X130" s="133"/>
      <c r="Y130" s="133"/>
      <c r="Z130" s="133"/>
      <c r="AA130" s="133"/>
      <c r="AB130" s="133"/>
      <c r="AC130" s="6"/>
      <c r="AD130" s="6"/>
      <c r="AE130" s="6"/>
    </row>
    <row r="131" ht="15.75" customHeight="1">
      <c r="A131" s="6"/>
      <c r="B131" s="133"/>
      <c r="C131" s="133"/>
      <c r="D131" s="13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  <c r="R131" s="133"/>
      <c r="S131" s="133"/>
      <c r="T131" s="133"/>
      <c r="U131" s="133"/>
      <c r="V131" s="133"/>
      <c r="W131" s="133"/>
      <c r="X131" s="133"/>
      <c r="Y131" s="133"/>
      <c r="Z131" s="133"/>
      <c r="AA131" s="133"/>
      <c r="AB131" s="133"/>
      <c r="AC131" s="6"/>
      <c r="AD131" s="6"/>
      <c r="AE131" s="6"/>
    </row>
    <row r="132" ht="15.75" customHeight="1">
      <c r="A132" s="6"/>
      <c r="B132" s="133"/>
      <c r="C132" s="133"/>
      <c r="D132" s="13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  <c r="R132" s="133"/>
      <c r="S132" s="133"/>
      <c r="T132" s="133"/>
      <c r="U132" s="133"/>
      <c r="V132" s="133"/>
      <c r="W132" s="133"/>
      <c r="X132" s="133"/>
      <c r="Y132" s="133"/>
      <c r="Z132" s="133"/>
      <c r="AA132" s="133"/>
      <c r="AB132" s="133"/>
      <c r="AC132" s="6"/>
      <c r="AD132" s="6"/>
      <c r="AE132" s="6"/>
    </row>
    <row r="133" ht="15.75" customHeight="1">
      <c r="A133" s="6"/>
      <c r="B133" s="133"/>
      <c r="C133" s="133"/>
      <c r="D133" s="133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  <c r="R133" s="133"/>
      <c r="S133" s="133"/>
      <c r="T133" s="133"/>
      <c r="U133" s="133"/>
      <c r="V133" s="133"/>
      <c r="W133" s="133"/>
      <c r="X133" s="133"/>
      <c r="Y133" s="133"/>
      <c r="Z133" s="133"/>
      <c r="AA133" s="133"/>
      <c r="AB133" s="133"/>
      <c r="AC133" s="6"/>
      <c r="AD133" s="6"/>
      <c r="AE133" s="6"/>
    </row>
    <row r="134" ht="15.75" customHeight="1">
      <c r="A134" s="6"/>
      <c r="B134" s="133"/>
      <c r="C134" s="133"/>
      <c r="D134" s="13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  <c r="R134" s="133"/>
      <c r="S134" s="133"/>
      <c r="T134" s="133"/>
      <c r="U134" s="133"/>
      <c r="V134" s="133"/>
      <c r="W134" s="133"/>
      <c r="X134" s="133"/>
      <c r="Y134" s="133"/>
      <c r="Z134" s="133"/>
      <c r="AA134" s="133"/>
      <c r="AB134" s="133"/>
      <c r="AC134" s="6"/>
      <c r="AD134" s="6"/>
      <c r="AE134" s="6"/>
    </row>
    <row r="135" ht="15.75" customHeight="1">
      <c r="A135" s="6"/>
      <c r="B135" s="133"/>
      <c r="C135" s="133"/>
      <c r="D135" s="133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  <c r="R135" s="133"/>
      <c r="S135" s="133"/>
      <c r="T135" s="133"/>
      <c r="U135" s="133"/>
      <c r="V135" s="133"/>
      <c r="W135" s="133"/>
      <c r="X135" s="133"/>
      <c r="Y135" s="133"/>
      <c r="Z135" s="133"/>
      <c r="AA135" s="133"/>
      <c r="AB135" s="133"/>
      <c r="AC135" s="6"/>
      <c r="AD135" s="6"/>
      <c r="AE135" s="6"/>
    </row>
    <row r="136" ht="15.75" customHeight="1">
      <c r="A136" s="6"/>
      <c r="B136" s="133"/>
      <c r="C136" s="133"/>
      <c r="D136" s="133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  <c r="R136" s="133"/>
      <c r="S136" s="133"/>
      <c r="T136" s="133"/>
      <c r="U136" s="133"/>
      <c r="V136" s="133"/>
      <c r="W136" s="133"/>
      <c r="X136" s="133"/>
      <c r="Y136" s="133"/>
      <c r="Z136" s="133"/>
      <c r="AA136" s="133"/>
      <c r="AB136" s="133"/>
      <c r="AC136" s="6"/>
      <c r="AD136" s="6"/>
      <c r="AE136" s="6"/>
    </row>
    <row r="137" ht="15.75" customHeight="1">
      <c r="A137" s="6"/>
      <c r="B137" s="133"/>
      <c r="C137" s="133"/>
      <c r="D137" s="13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  <c r="R137" s="133"/>
      <c r="S137" s="133"/>
      <c r="T137" s="133"/>
      <c r="U137" s="133"/>
      <c r="V137" s="133"/>
      <c r="W137" s="133"/>
      <c r="X137" s="133"/>
      <c r="Y137" s="133"/>
      <c r="Z137" s="133"/>
      <c r="AA137" s="133"/>
      <c r="AB137" s="133"/>
      <c r="AC137" s="6"/>
      <c r="AD137" s="6"/>
      <c r="AE137" s="6"/>
    </row>
    <row r="138" ht="15.75" customHeight="1">
      <c r="A138" s="6"/>
      <c r="B138" s="133"/>
      <c r="C138" s="133"/>
      <c r="D138" s="13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  <c r="R138" s="133"/>
      <c r="S138" s="133"/>
      <c r="T138" s="133"/>
      <c r="U138" s="133"/>
      <c r="V138" s="133"/>
      <c r="W138" s="133"/>
      <c r="X138" s="133"/>
      <c r="Y138" s="133"/>
      <c r="Z138" s="133"/>
      <c r="AA138" s="133"/>
      <c r="AB138" s="133"/>
      <c r="AC138" s="6"/>
      <c r="AD138" s="6"/>
      <c r="AE138" s="6"/>
    </row>
    <row r="139" ht="15.75" customHeight="1">
      <c r="A139" s="6"/>
      <c r="B139" s="133"/>
      <c r="C139" s="133"/>
      <c r="D139" s="133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  <c r="R139" s="133"/>
      <c r="S139" s="133"/>
      <c r="T139" s="133"/>
      <c r="U139" s="133"/>
      <c r="V139" s="133"/>
      <c r="W139" s="133"/>
      <c r="X139" s="133"/>
      <c r="Y139" s="133"/>
      <c r="Z139" s="133"/>
      <c r="AA139" s="133"/>
      <c r="AB139" s="133"/>
      <c r="AC139" s="6"/>
      <c r="AD139" s="6"/>
      <c r="AE139" s="6"/>
    </row>
    <row r="140" ht="15.75" customHeight="1">
      <c r="A140" s="6"/>
      <c r="B140" s="133"/>
      <c r="C140" s="133"/>
      <c r="D140" s="133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  <c r="R140" s="133"/>
      <c r="S140" s="133"/>
      <c r="T140" s="133"/>
      <c r="U140" s="133"/>
      <c r="V140" s="133"/>
      <c r="W140" s="133"/>
      <c r="X140" s="133"/>
      <c r="Y140" s="133"/>
      <c r="Z140" s="133"/>
      <c r="AA140" s="133"/>
      <c r="AB140" s="133"/>
      <c r="AC140" s="6"/>
      <c r="AD140" s="6"/>
      <c r="AE140" s="6"/>
    </row>
    <row r="141" ht="15.75" customHeight="1">
      <c r="A141" s="6"/>
      <c r="B141" s="133"/>
      <c r="C141" s="133"/>
      <c r="D141" s="133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  <c r="R141" s="133"/>
      <c r="S141" s="133"/>
      <c r="T141" s="133"/>
      <c r="U141" s="133"/>
      <c r="V141" s="133"/>
      <c r="W141" s="133"/>
      <c r="X141" s="133"/>
      <c r="Y141" s="133"/>
      <c r="Z141" s="133"/>
      <c r="AA141" s="133"/>
      <c r="AB141" s="133"/>
      <c r="AC141" s="6"/>
      <c r="AD141" s="6"/>
      <c r="AE141" s="6"/>
    </row>
    <row r="142" ht="15.75" customHeight="1">
      <c r="A142" s="6"/>
      <c r="B142" s="133"/>
      <c r="C142" s="133"/>
      <c r="D142" s="133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  <c r="R142" s="133"/>
      <c r="S142" s="133"/>
      <c r="T142" s="133"/>
      <c r="U142" s="133"/>
      <c r="V142" s="133"/>
      <c r="W142" s="133"/>
      <c r="X142" s="133"/>
      <c r="Y142" s="133"/>
      <c r="Z142" s="133"/>
      <c r="AA142" s="133"/>
      <c r="AB142" s="133"/>
      <c r="AC142" s="6"/>
      <c r="AD142" s="6"/>
      <c r="AE142" s="6"/>
    </row>
    <row r="143" ht="15.75" customHeight="1">
      <c r="A143" s="6"/>
      <c r="B143" s="133"/>
      <c r="C143" s="133"/>
      <c r="D143" s="13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  <c r="R143" s="133"/>
      <c r="S143" s="133"/>
      <c r="T143" s="133"/>
      <c r="U143" s="133"/>
      <c r="V143" s="133"/>
      <c r="W143" s="133"/>
      <c r="X143" s="133"/>
      <c r="Y143" s="133"/>
      <c r="Z143" s="133"/>
      <c r="AA143" s="133"/>
      <c r="AB143" s="133"/>
      <c r="AC143" s="6"/>
      <c r="AD143" s="6"/>
      <c r="AE143" s="6"/>
    </row>
    <row r="144" ht="15.75" customHeight="1">
      <c r="A144" s="6"/>
      <c r="B144" s="133"/>
      <c r="C144" s="133"/>
      <c r="D144" s="13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  <c r="R144" s="133"/>
      <c r="S144" s="133"/>
      <c r="T144" s="133"/>
      <c r="U144" s="133"/>
      <c r="V144" s="133"/>
      <c r="W144" s="133"/>
      <c r="X144" s="133"/>
      <c r="Y144" s="133"/>
      <c r="Z144" s="133"/>
      <c r="AA144" s="133"/>
      <c r="AB144" s="133"/>
      <c r="AC144" s="6"/>
      <c r="AD144" s="6"/>
      <c r="AE144" s="6"/>
    </row>
    <row r="145" ht="15.75" customHeight="1">
      <c r="A145" s="6"/>
      <c r="B145" s="133"/>
      <c r="C145" s="133"/>
      <c r="D145" s="13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  <c r="R145" s="133"/>
      <c r="S145" s="133"/>
      <c r="T145" s="133"/>
      <c r="U145" s="133"/>
      <c r="V145" s="133"/>
      <c r="W145" s="133"/>
      <c r="X145" s="133"/>
      <c r="Y145" s="133"/>
      <c r="Z145" s="133"/>
      <c r="AA145" s="133"/>
      <c r="AB145" s="133"/>
      <c r="AC145" s="6"/>
      <c r="AD145" s="6"/>
      <c r="AE145" s="6"/>
    </row>
    <row r="146" ht="15.75" customHeight="1">
      <c r="A146" s="6"/>
      <c r="B146" s="133"/>
      <c r="C146" s="133"/>
      <c r="D146" s="133"/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  <c r="R146" s="133"/>
      <c r="S146" s="133"/>
      <c r="T146" s="133"/>
      <c r="U146" s="133"/>
      <c r="V146" s="133"/>
      <c r="W146" s="133"/>
      <c r="X146" s="133"/>
      <c r="Y146" s="133"/>
      <c r="Z146" s="133"/>
      <c r="AA146" s="133"/>
      <c r="AB146" s="133"/>
      <c r="AC146" s="6"/>
      <c r="AD146" s="6"/>
      <c r="AE146" s="6"/>
    </row>
    <row r="147" ht="15.75" customHeight="1">
      <c r="A147" s="6"/>
      <c r="B147" s="133"/>
      <c r="C147" s="133"/>
      <c r="D147" s="13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  <c r="R147" s="133"/>
      <c r="S147" s="133"/>
      <c r="T147" s="133"/>
      <c r="U147" s="133"/>
      <c r="V147" s="133"/>
      <c r="W147" s="133"/>
      <c r="X147" s="133"/>
      <c r="Y147" s="133"/>
      <c r="Z147" s="133"/>
      <c r="AA147" s="133"/>
      <c r="AB147" s="133"/>
      <c r="AC147" s="6"/>
      <c r="AD147" s="6"/>
      <c r="AE147" s="6"/>
    </row>
    <row r="148" ht="15.75" customHeight="1">
      <c r="A148" s="6"/>
      <c r="B148" s="133"/>
      <c r="C148" s="133"/>
      <c r="D148" s="13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  <c r="R148" s="133"/>
      <c r="S148" s="133"/>
      <c r="T148" s="133"/>
      <c r="U148" s="133"/>
      <c r="V148" s="133"/>
      <c r="W148" s="133"/>
      <c r="X148" s="133"/>
      <c r="Y148" s="133"/>
      <c r="Z148" s="133"/>
      <c r="AA148" s="133"/>
      <c r="AB148" s="133"/>
      <c r="AC148" s="6"/>
      <c r="AD148" s="6"/>
      <c r="AE148" s="6"/>
    </row>
    <row r="149" ht="15.75" customHeight="1">
      <c r="A149" s="6"/>
      <c r="B149" s="133"/>
      <c r="C149" s="133"/>
      <c r="D149" s="13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  <c r="R149" s="133"/>
      <c r="S149" s="133"/>
      <c r="T149" s="133"/>
      <c r="U149" s="133"/>
      <c r="V149" s="133"/>
      <c r="W149" s="133"/>
      <c r="X149" s="133"/>
      <c r="Y149" s="133"/>
      <c r="Z149" s="133"/>
      <c r="AA149" s="133"/>
      <c r="AB149" s="133"/>
      <c r="AC149" s="6"/>
      <c r="AD149" s="6"/>
      <c r="AE149" s="6"/>
    </row>
    <row r="150" ht="15.75" customHeight="1">
      <c r="A150" s="6"/>
      <c r="B150" s="133"/>
      <c r="C150" s="133"/>
      <c r="D150" s="133"/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  <c r="R150" s="133"/>
      <c r="S150" s="133"/>
      <c r="T150" s="133"/>
      <c r="U150" s="133"/>
      <c r="V150" s="133"/>
      <c r="W150" s="133"/>
      <c r="X150" s="133"/>
      <c r="Y150" s="133"/>
      <c r="Z150" s="133"/>
      <c r="AA150" s="133"/>
      <c r="AB150" s="133"/>
      <c r="AC150" s="6"/>
      <c r="AD150" s="6"/>
      <c r="AE150" s="6"/>
    </row>
    <row r="151" ht="15.75" customHeight="1">
      <c r="A151" s="6"/>
      <c r="B151" s="133"/>
      <c r="C151" s="133"/>
      <c r="D151" s="133"/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  <c r="R151" s="133"/>
      <c r="S151" s="133"/>
      <c r="T151" s="133"/>
      <c r="U151" s="133"/>
      <c r="V151" s="133"/>
      <c r="W151" s="133"/>
      <c r="X151" s="133"/>
      <c r="Y151" s="133"/>
      <c r="Z151" s="133"/>
      <c r="AA151" s="133"/>
      <c r="AB151" s="133"/>
      <c r="AC151" s="6"/>
      <c r="AD151" s="6"/>
      <c r="AE151" s="6"/>
    </row>
    <row r="152" ht="15.75" customHeight="1">
      <c r="A152" s="6"/>
      <c r="B152" s="133"/>
      <c r="C152" s="133"/>
      <c r="D152" s="133"/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  <c r="R152" s="133"/>
      <c r="S152" s="133"/>
      <c r="T152" s="133"/>
      <c r="U152" s="133"/>
      <c r="V152" s="133"/>
      <c r="W152" s="133"/>
      <c r="X152" s="133"/>
      <c r="Y152" s="133"/>
      <c r="Z152" s="133"/>
      <c r="AA152" s="133"/>
      <c r="AB152" s="133"/>
      <c r="AC152" s="6"/>
      <c r="AD152" s="6"/>
      <c r="AE152" s="6"/>
    </row>
    <row r="153" ht="15.75" customHeight="1">
      <c r="A153" s="6"/>
      <c r="B153" s="133"/>
      <c r="C153" s="133"/>
      <c r="D153" s="133"/>
      <c r="E153" s="133"/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  <c r="R153" s="133"/>
      <c r="S153" s="133"/>
      <c r="T153" s="133"/>
      <c r="U153" s="133"/>
      <c r="V153" s="133"/>
      <c r="W153" s="133"/>
      <c r="X153" s="133"/>
      <c r="Y153" s="133"/>
      <c r="Z153" s="133"/>
      <c r="AA153" s="133"/>
      <c r="AB153" s="133"/>
      <c r="AC153" s="6"/>
      <c r="AD153" s="6"/>
      <c r="AE153" s="6"/>
    </row>
    <row r="154" ht="15.75" customHeight="1">
      <c r="A154" s="6"/>
      <c r="B154" s="133"/>
      <c r="C154" s="133"/>
      <c r="D154" s="133"/>
      <c r="E154" s="133"/>
      <c r="F154" s="133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  <c r="R154" s="133"/>
      <c r="S154" s="133"/>
      <c r="T154" s="133"/>
      <c r="U154" s="133"/>
      <c r="V154" s="133"/>
      <c r="W154" s="133"/>
      <c r="X154" s="133"/>
      <c r="Y154" s="133"/>
      <c r="Z154" s="133"/>
      <c r="AA154" s="133"/>
      <c r="AB154" s="133"/>
      <c r="AC154" s="6"/>
      <c r="AD154" s="6"/>
      <c r="AE154" s="6"/>
    </row>
    <row r="155" ht="15.75" customHeight="1">
      <c r="A155" s="6"/>
      <c r="B155" s="133"/>
      <c r="C155" s="133"/>
      <c r="D155" s="13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  <c r="R155" s="133"/>
      <c r="S155" s="133"/>
      <c r="T155" s="133"/>
      <c r="U155" s="133"/>
      <c r="V155" s="133"/>
      <c r="W155" s="133"/>
      <c r="X155" s="133"/>
      <c r="Y155" s="133"/>
      <c r="Z155" s="133"/>
      <c r="AA155" s="133"/>
      <c r="AB155" s="133"/>
      <c r="AC155" s="6"/>
      <c r="AD155" s="6"/>
      <c r="AE155" s="6"/>
    </row>
    <row r="156" ht="15.75" customHeight="1">
      <c r="A156" s="6"/>
      <c r="B156" s="133"/>
      <c r="C156" s="133"/>
      <c r="D156" s="133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  <c r="R156" s="133"/>
      <c r="S156" s="133"/>
      <c r="T156" s="133"/>
      <c r="U156" s="133"/>
      <c r="V156" s="133"/>
      <c r="W156" s="133"/>
      <c r="X156" s="133"/>
      <c r="Y156" s="133"/>
      <c r="Z156" s="133"/>
      <c r="AA156" s="133"/>
      <c r="AB156" s="133"/>
      <c r="AC156" s="6"/>
      <c r="AD156" s="6"/>
      <c r="AE156" s="6"/>
    </row>
    <row r="157" ht="15.75" customHeight="1">
      <c r="A157" s="6"/>
      <c r="B157" s="133"/>
      <c r="C157" s="133"/>
      <c r="D157" s="13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  <c r="R157" s="133"/>
      <c r="S157" s="133"/>
      <c r="T157" s="133"/>
      <c r="U157" s="133"/>
      <c r="V157" s="133"/>
      <c r="W157" s="133"/>
      <c r="X157" s="133"/>
      <c r="Y157" s="133"/>
      <c r="Z157" s="133"/>
      <c r="AA157" s="133"/>
      <c r="AB157" s="133"/>
      <c r="AC157" s="6"/>
      <c r="AD157" s="6"/>
      <c r="AE157" s="6"/>
    </row>
    <row r="158" ht="15.75" customHeight="1">
      <c r="A158" s="6"/>
      <c r="B158" s="133"/>
      <c r="C158" s="133"/>
      <c r="D158" s="133"/>
      <c r="E158" s="133"/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  <c r="R158" s="133"/>
      <c r="S158" s="133"/>
      <c r="T158" s="133"/>
      <c r="U158" s="133"/>
      <c r="V158" s="133"/>
      <c r="W158" s="133"/>
      <c r="X158" s="133"/>
      <c r="Y158" s="133"/>
      <c r="Z158" s="133"/>
      <c r="AA158" s="133"/>
      <c r="AB158" s="133"/>
      <c r="AC158" s="6"/>
      <c r="AD158" s="6"/>
      <c r="AE158" s="6"/>
    </row>
    <row r="159" ht="15.75" customHeight="1">
      <c r="A159" s="6"/>
      <c r="B159" s="133"/>
      <c r="C159" s="133"/>
      <c r="D159" s="13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  <c r="X159" s="133"/>
      <c r="Y159" s="133"/>
      <c r="Z159" s="133"/>
      <c r="AA159" s="133"/>
      <c r="AB159" s="133"/>
      <c r="AC159" s="6"/>
      <c r="AD159" s="6"/>
      <c r="AE159" s="6"/>
    </row>
    <row r="160" ht="15.75" customHeight="1">
      <c r="A160" s="6"/>
      <c r="B160" s="133"/>
      <c r="C160" s="133"/>
      <c r="D160" s="13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  <c r="R160" s="133"/>
      <c r="S160" s="133"/>
      <c r="T160" s="133"/>
      <c r="U160" s="133"/>
      <c r="V160" s="133"/>
      <c r="W160" s="133"/>
      <c r="X160" s="133"/>
      <c r="Y160" s="133"/>
      <c r="Z160" s="133"/>
      <c r="AA160" s="133"/>
      <c r="AB160" s="133"/>
      <c r="AC160" s="6"/>
      <c r="AD160" s="6"/>
      <c r="AE160" s="6"/>
    </row>
    <row r="161" ht="15.75" customHeight="1">
      <c r="A161" s="6"/>
      <c r="B161" s="133"/>
      <c r="C161" s="133"/>
      <c r="D161" s="13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  <c r="R161" s="133"/>
      <c r="S161" s="133"/>
      <c r="T161" s="133"/>
      <c r="U161" s="133"/>
      <c r="V161" s="133"/>
      <c r="W161" s="133"/>
      <c r="X161" s="133"/>
      <c r="Y161" s="133"/>
      <c r="Z161" s="133"/>
      <c r="AA161" s="133"/>
      <c r="AB161" s="133"/>
      <c r="AC161" s="6"/>
      <c r="AD161" s="6"/>
      <c r="AE161" s="6"/>
    </row>
    <row r="162" ht="15.75" customHeight="1">
      <c r="A162" s="6"/>
      <c r="B162" s="133"/>
      <c r="C162" s="133"/>
      <c r="D162" s="13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  <c r="R162" s="133"/>
      <c r="S162" s="133"/>
      <c r="T162" s="133"/>
      <c r="U162" s="133"/>
      <c r="V162" s="133"/>
      <c r="W162" s="133"/>
      <c r="X162" s="133"/>
      <c r="Y162" s="133"/>
      <c r="Z162" s="133"/>
      <c r="AA162" s="133"/>
      <c r="AB162" s="133"/>
      <c r="AC162" s="6"/>
      <c r="AD162" s="6"/>
      <c r="AE162" s="6"/>
    </row>
    <row r="163" ht="15.75" customHeight="1">
      <c r="A163" s="6"/>
      <c r="B163" s="133"/>
      <c r="C163" s="133"/>
      <c r="D163" s="13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  <c r="R163" s="133"/>
      <c r="S163" s="133"/>
      <c r="T163" s="133"/>
      <c r="U163" s="133"/>
      <c r="V163" s="133"/>
      <c r="W163" s="133"/>
      <c r="X163" s="133"/>
      <c r="Y163" s="133"/>
      <c r="Z163" s="133"/>
      <c r="AA163" s="133"/>
      <c r="AB163" s="133"/>
      <c r="AC163" s="6"/>
      <c r="AD163" s="6"/>
      <c r="AE163" s="6"/>
    </row>
    <row r="164" ht="15.75" customHeight="1">
      <c r="A164" s="6"/>
      <c r="B164" s="133"/>
      <c r="C164" s="133"/>
      <c r="D164" s="133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  <c r="R164" s="133"/>
      <c r="S164" s="133"/>
      <c r="T164" s="133"/>
      <c r="U164" s="133"/>
      <c r="V164" s="133"/>
      <c r="W164" s="133"/>
      <c r="X164" s="133"/>
      <c r="Y164" s="133"/>
      <c r="Z164" s="133"/>
      <c r="AA164" s="133"/>
      <c r="AB164" s="133"/>
      <c r="AC164" s="6"/>
      <c r="AD164" s="6"/>
      <c r="AE164" s="6"/>
    </row>
    <row r="165" ht="15.75" customHeight="1">
      <c r="A165" s="6"/>
      <c r="B165" s="133"/>
      <c r="C165" s="133"/>
      <c r="D165" s="133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  <c r="R165" s="133"/>
      <c r="S165" s="133"/>
      <c r="T165" s="133"/>
      <c r="U165" s="133"/>
      <c r="V165" s="133"/>
      <c r="W165" s="133"/>
      <c r="X165" s="133"/>
      <c r="Y165" s="133"/>
      <c r="Z165" s="133"/>
      <c r="AA165" s="133"/>
      <c r="AB165" s="133"/>
      <c r="AC165" s="6"/>
      <c r="AD165" s="6"/>
      <c r="AE165" s="6"/>
    </row>
    <row r="166" ht="15.75" customHeight="1">
      <c r="A166" s="6"/>
      <c r="B166" s="133"/>
      <c r="C166" s="133"/>
      <c r="D166" s="13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  <c r="R166" s="133"/>
      <c r="S166" s="133"/>
      <c r="T166" s="133"/>
      <c r="U166" s="133"/>
      <c r="V166" s="133"/>
      <c r="W166" s="133"/>
      <c r="X166" s="133"/>
      <c r="Y166" s="133"/>
      <c r="Z166" s="133"/>
      <c r="AA166" s="133"/>
      <c r="AB166" s="133"/>
      <c r="AC166" s="6"/>
      <c r="AD166" s="6"/>
      <c r="AE166" s="6"/>
    </row>
    <row r="167" ht="15.75" customHeight="1">
      <c r="A167" s="6"/>
      <c r="B167" s="133"/>
      <c r="C167" s="133"/>
      <c r="D167" s="133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  <c r="R167" s="133"/>
      <c r="S167" s="133"/>
      <c r="T167" s="133"/>
      <c r="U167" s="133"/>
      <c r="V167" s="133"/>
      <c r="W167" s="133"/>
      <c r="X167" s="133"/>
      <c r="Y167" s="133"/>
      <c r="Z167" s="133"/>
      <c r="AA167" s="133"/>
      <c r="AB167" s="133"/>
      <c r="AC167" s="6"/>
      <c r="AD167" s="6"/>
      <c r="AE167" s="6"/>
    </row>
    <row r="168" ht="15.75" customHeight="1">
      <c r="A168" s="6"/>
      <c r="B168" s="133"/>
      <c r="C168" s="133"/>
      <c r="D168" s="133"/>
      <c r="E168" s="133"/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  <c r="R168" s="133"/>
      <c r="S168" s="133"/>
      <c r="T168" s="133"/>
      <c r="U168" s="133"/>
      <c r="V168" s="133"/>
      <c r="W168" s="133"/>
      <c r="X168" s="133"/>
      <c r="Y168" s="133"/>
      <c r="Z168" s="133"/>
      <c r="AA168" s="133"/>
      <c r="AB168" s="133"/>
      <c r="AC168" s="6"/>
      <c r="AD168" s="6"/>
      <c r="AE168" s="6"/>
    </row>
    <row r="169" ht="15.75" customHeight="1">
      <c r="A169" s="6"/>
      <c r="B169" s="133"/>
      <c r="C169" s="133"/>
      <c r="D169" s="13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  <c r="R169" s="133"/>
      <c r="S169" s="133"/>
      <c r="T169" s="133"/>
      <c r="U169" s="133"/>
      <c r="V169" s="133"/>
      <c r="W169" s="133"/>
      <c r="X169" s="133"/>
      <c r="Y169" s="133"/>
      <c r="Z169" s="133"/>
      <c r="AA169" s="133"/>
      <c r="AB169" s="133"/>
      <c r="AC169" s="6"/>
      <c r="AD169" s="6"/>
      <c r="AE169" s="6"/>
    </row>
    <row r="170" ht="15.75" customHeight="1">
      <c r="A170" s="6"/>
      <c r="B170" s="133"/>
      <c r="C170" s="133"/>
      <c r="D170" s="133"/>
      <c r="E170" s="133"/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  <c r="R170" s="133"/>
      <c r="S170" s="133"/>
      <c r="T170" s="133"/>
      <c r="U170" s="133"/>
      <c r="V170" s="133"/>
      <c r="W170" s="133"/>
      <c r="X170" s="133"/>
      <c r="Y170" s="133"/>
      <c r="Z170" s="133"/>
      <c r="AA170" s="133"/>
      <c r="AB170" s="133"/>
      <c r="AC170" s="6"/>
      <c r="AD170" s="6"/>
      <c r="AE170" s="6"/>
    </row>
    <row r="171" ht="15.75" customHeight="1">
      <c r="A171" s="6"/>
      <c r="B171" s="133"/>
      <c r="C171" s="133"/>
      <c r="D171" s="133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  <c r="R171" s="133"/>
      <c r="S171" s="133"/>
      <c r="T171" s="133"/>
      <c r="U171" s="133"/>
      <c r="V171" s="133"/>
      <c r="W171" s="133"/>
      <c r="X171" s="133"/>
      <c r="Y171" s="133"/>
      <c r="Z171" s="133"/>
      <c r="AA171" s="133"/>
      <c r="AB171" s="133"/>
      <c r="AC171" s="6"/>
      <c r="AD171" s="6"/>
      <c r="AE171" s="6"/>
    </row>
    <row r="172" ht="15.75" customHeight="1">
      <c r="A172" s="6"/>
      <c r="B172" s="133"/>
      <c r="C172" s="133"/>
      <c r="D172" s="133"/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  <c r="R172" s="133"/>
      <c r="S172" s="133"/>
      <c r="T172" s="133"/>
      <c r="U172" s="133"/>
      <c r="V172" s="133"/>
      <c r="W172" s="133"/>
      <c r="X172" s="133"/>
      <c r="Y172" s="133"/>
      <c r="Z172" s="133"/>
      <c r="AA172" s="133"/>
      <c r="AB172" s="133"/>
      <c r="AC172" s="6"/>
      <c r="AD172" s="6"/>
      <c r="AE172" s="6"/>
    </row>
    <row r="173" ht="15.75" customHeight="1">
      <c r="A173" s="6"/>
      <c r="B173" s="133"/>
      <c r="C173" s="133"/>
      <c r="D173" s="133"/>
      <c r="E173" s="133"/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  <c r="R173" s="133"/>
      <c r="S173" s="133"/>
      <c r="T173" s="133"/>
      <c r="U173" s="133"/>
      <c r="V173" s="133"/>
      <c r="W173" s="133"/>
      <c r="X173" s="133"/>
      <c r="Y173" s="133"/>
      <c r="Z173" s="133"/>
      <c r="AA173" s="133"/>
      <c r="AB173" s="133"/>
      <c r="AC173" s="6"/>
      <c r="AD173" s="6"/>
      <c r="AE173" s="6"/>
    </row>
    <row r="174" ht="15.75" customHeight="1">
      <c r="A174" s="6"/>
      <c r="B174" s="133"/>
      <c r="C174" s="133"/>
      <c r="D174" s="133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  <c r="R174" s="133"/>
      <c r="S174" s="133"/>
      <c r="T174" s="133"/>
      <c r="U174" s="133"/>
      <c r="V174" s="133"/>
      <c r="W174" s="133"/>
      <c r="X174" s="133"/>
      <c r="Y174" s="133"/>
      <c r="Z174" s="133"/>
      <c r="AA174" s="133"/>
      <c r="AB174" s="133"/>
      <c r="AC174" s="6"/>
      <c r="AD174" s="6"/>
      <c r="AE174" s="6"/>
    </row>
    <row r="175" ht="15.75" customHeight="1">
      <c r="A175" s="6"/>
      <c r="B175" s="133"/>
      <c r="C175" s="133"/>
      <c r="D175" s="133"/>
      <c r="E175" s="133"/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  <c r="R175" s="133"/>
      <c r="S175" s="133"/>
      <c r="T175" s="133"/>
      <c r="U175" s="133"/>
      <c r="V175" s="133"/>
      <c r="W175" s="133"/>
      <c r="X175" s="133"/>
      <c r="Y175" s="133"/>
      <c r="Z175" s="133"/>
      <c r="AA175" s="133"/>
      <c r="AB175" s="133"/>
      <c r="AC175" s="6"/>
      <c r="AD175" s="6"/>
      <c r="AE175" s="6"/>
    </row>
    <row r="176" ht="15.75" customHeight="1">
      <c r="A176" s="6"/>
      <c r="B176" s="133"/>
      <c r="C176" s="133"/>
      <c r="D176" s="133"/>
      <c r="E176" s="133"/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  <c r="R176" s="133"/>
      <c r="S176" s="133"/>
      <c r="T176" s="133"/>
      <c r="U176" s="133"/>
      <c r="V176" s="133"/>
      <c r="W176" s="133"/>
      <c r="X176" s="133"/>
      <c r="Y176" s="133"/>
      <c r="Z176" s="133"/>
      <c r="AA176" s="133"/>
      <c r="AB176" s="133"/>
      <c r="AC176" s="6"/>
      <c r="AD176" s="6"/>
      <c r="AE176" s="6"/>
    </row>
    <row r="177" ht="15.75" customHeight="1">
      <c r="A177" s="6"/>
      <c r="B177" s="133"/>
      <c r="C177" s="133"/>
      <c r="D177" s="133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  <c r="R177" s="133"/>
      <c r="S177" s="133"/>
      <c r="T177" s="133"/>
      <c r="U177" s="133"/>
      <c r="V177" s="133"/>
      <c r="W177" s="133"/>
      <c r="X177" s="133"/>
      <c r="Y177" s="133"/>
      <c r="Z177" s="133"/>
      <c r="AA177" s="133"/>
      <c r="AB177" s="133"/>
      <c r="AC177" s="6"/>
      <c r="AD177" s="6"/>
      <c r="AE177" s="6"/>
    </row>
    <row r="178" ht="15.75" customHeight="1">
      <c r="A178" s="6"/>
      <c r="B178" s="133"/>
      <c r="C178" s="133"/>
      <c r="D178" s="133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  <c r="R178" s="133"/>
      <c r="S178" s="133"/>
      <c r="T178" s="133"/>
      <c r="U178" s="133"/>
      <c r="V178" s="133"/>
      <c r="W178" s="133"/>
      <c r="X178" s="133"/>
      <c r="Y178" s="133"/>
      <c r="Z178" s="133"/>
      <c r="AA178" s="133"/>
      <c r="AB178" s="133"/>
      <c r="AC178" s="6"/>
      <c r="AD178" s="6"/>
      <c r="AE178" s="6"/>
    </row>
    <row r="179" ht="15.75" customHeight="1">
      <c r="A179" s="6"/>
      <c r="B179" s="133"/>
      <c r="C179" s="133"/>
      <c r="D179" s="133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  <c r="R179" s="133"/>
      <c r="S179" s="133"/>
      <c r="T179" s="133"/>
      <c r="U179" s="133"/>
      <c r="V179" s="133"/>
      <c r="W179" s="133"/>
      <c r="X179" s="133"/>
      <c r="Y179" s="133"/>
      <c r="Z179" s="133"/>
      <c r="AA179" s="133"/>
      <c r="AB179" s="133"/>
      <c r="AC179" s="6"/>
      <c r="AD179" s="6"/>
      <c r="AE179" s="6"/>
    </row>
    <row r="180" ht="15.75" customHeight="1">
      <c r="A180" s="6"/>
      <c r="B180" s="133"/>
      <c r="C180" s="133"/>
      <c r="D180" s="133"/>
      <c r="E180" s="133"/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  <c r="R180" s="133"/>
      <c r="S180" s="133"/>
      <c r="T180" s="133"/>
      <c r="U180" s="133"/>
      <c r="V180" s="133"/>
      <c r="W180" s="133"/>
      <c r="X180" s="133"/>
      <c r="Y180" s="133"/>
      <c r="Z180" s="133"/>
      <c r="AA180" s="133"/>
      <c r="AB180" s="133"/>
      <c r="AC180" s="6"/>
      <c r="AD180" s="6"/>
      <c r="AE180" s="6"/>
    </row>
    <row r="181" ht="15.75" customHeight="1">
      <c r="A181" s="6"/>
      <c r="B181" s="133"/>
      <c r="C181" s="133"/>
      <c r="D181" s="133"/>
      <c r="E181" s="133"/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  <c r="R181" s="133"/>
      <c r="S181" s="133"/>
      <c r="T181" s="133"/>
      <c r="U181" s="133"/>
      <c r="V181" s="133"/>
      <c r="W181" s="133"/>
      <c r="X181" s="133"/>
      <c r="Y181" s="133"/>
      <c r="Z181" s="133"/>
      <c r="AA181" s="133"/>
      <c r="AB181" s="133"/>
      <c r="AC181" s="6"/>
      <c r="AD181" s="6"/>
      <c r="AE181" s="6"/>
    </row>
    <row r="182" ht="15.75" customHeight="1">
      <c r="A182" s="6"/>
      <c r="B182" s="133"/>
      <c r="C182" s="133"/>
      <c r="D182" s="133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  <c r="R182" s="133"/>
      <c r="S182" s="133"/>
      <c r="T182" s="133"/>
      <c r="U182" s="133"/>
      <c r="V182" s="133"/>
      <c r="W182" s="133"/>
      <c r="X182" s="133"/>
      <c r="Y182" s="133"/>
      <c r="Z182" s="133"/>
      <c r="AA182" s="133"/>
      <c r="AB182" s="133"/>
      <c r="AC182" s="6"/>
      <c r="AD182" s="6"/>
      <c r="AE182" s="6"/>
    </row>
    <row r="183" ht="15.75" customHeight="1">
      <c r="A183" s="6"/>
      <c r="B183" s="133"/>
      <c r="C183" s="133"/>
      <c r="D183" s="133"/>
      <c r="E183" s="133"/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  <c r="R183" s="133"/>
      <c r="S183" s="133"/>
      <c r="T183" s="133"/>
      <c r="U183" s="133"/>
      <c r="V183" s="133"/>
      <c r="W183" s="133"/>
      <c r="X183" s="133"/>
      <c r="Y183" s="133"/>
      <c r="Z183" s="133"/>
      <c r="AA183" s="133"/>
      <c r="AB183" s="133"/>
      <c r="AC183" s="6"/>
      <c r="AD183" s="6"/>
      <c r="AE183" s="6"/>
    </row>
    <row r="184" ht="15.75" customHeight="1">
      <c r="A184" s="6"/>
      <c r="B184" s="133"/>
      <c r="C184" s="133"/>
      <c r="D184" s="133"/>
      <c r="E184" s="133"/>
      <c r="F184" s="133"/>
      <c r="G184" s="133"/>
      <c r="H184" s="133"/>
      <c r="I184" s="133"/>
      <c r="J184" s="133"/>
      <c r="K184" s="133"/>
      <c r="L184" s="133"/>
      <c r="M184" s="133"/>
      <c r="N184" s="133"/>
      <c r="O184" s="133"/>
      <c r="P184" s="133"/>
      <c r="Q184" s="133"/>
      <c r="R184" s="133"/>
      <c r="S184" s="133"/>
      <c r="T184" s="133"/>
      <c r="U184" s="133"/>
      <c r="V184" s="133"/>
      <c r="W184" s="133"/>
      <c r="X184" s="133"/>
      <c r="Y184" s="133"/>
      <c r="Z184" s="133"/>
      <c r="AA184" s="133"/>
      <c r="AB184" s="133"/>
      <c r="AC184" s="6"/>
      <c r="AD184" s="6"/>
      <c r="AE184" s="6"/>
    </row>
    <row r="185" ht="15.75" customHeight="1">
      <c r="A185" s="6"/>
      <c r="B185" s="133"/>
      <c r="C185" s="133"/>
      <c r="D185" s="133"/>
      <c r="E185" s="133"/>
      <c r="F185" s="133"/>
      <c r="G185" s="133"/>
      <c r="H185" s="133"/>
      <c r="I185" s="133"/>
      <c r="J185" s="133"/>
      <c r="K185" s="133"/>
      <c r="L185" s="133"/>
      <c r="M185" s="133"/>
      <c r="N185" s="133"/>
      <c r="O185" s="133"/>
      <c r="P185" s="133"/>
      <c r="Q185" s="133"/>
      <c r="R185" s="133"/>
      <c r="S185" s="133"/>
      <c r="T185" s="133"/>
      <c r="U185" s="133"/>
      <c r="V185" s="133"/>
      <c r="W185" s="133"/>
      <c r="X185" s="133"/>
      <c r="Y185" s="133"/>
      <c r="Z185" s="133"/>
      <c r="AA185" s="133"/>
      <c r="AB185" s="133"/>
      <c r="AC185" s="6"/>
      <c r="AD185" s="6"/>
      <c r="AE185" s="6"/>
    </row>
    <row r="186" ht="15.75" customHeight="1">
      <c r="A186" s="6"/>
      <c r="B186" s="133"/>
      <c r="C186" s="133"/>
      <c r="D186" s="133"/>
      <c r="E186" s="133"/>
      <c r="F186" s="133"/>
      <c r="G186" s="133"/>
      <c r="H186" s="133"/>
      <c r="I186" s="133"/>
      <c r="J186" s="133"/>
      <c r="K186" s="133"/>
      <c r="L186" s="133"/>
      <c r="M186" s="133"/>
      <c r="N186" s="133"/>
      <c r="O186" s="133"/>
      <c r="P186" s="133"/>
      <c r="Q186" s="133"/>
      <c r="R186" s="133"/>
      <c r="S186" s="133"/>
      <c r="T186" s="133"/>
      <c r="U186" s="133"/>
      <c r="V186" s="133"/>
      <c r="W186" s="133"/>
      <c r="X186" s="133"/>
      <c r="Y186" s="133"/>
      <c r="Z186" s="133"/>
      <c r="AA186" s="133"/>
      <c r="AB186" s="133"/>
      <c r="AC186" s="6"/>
      <c r="AD186" s="6"/>
      <c r="AE186" s="6"/>
    </row>
    <row r="187" ht="15.75" customHeight="1">
      <c r="A187" s="6"/>
      <c r="B187" s="133"/>
      <c r="C187" s="133"/>
      <c r="D187" s="133"/>
      <c r="E187" s="133"/>
      <c r="F187" s="133"/>
      <c r="G187" s="133"/>
      <c r="H187" s="133"/>
      <c r="I187" s="133"/>
      <c r="J187" s="133"/>
      <c r="K187" s="133"/>
      <c r="L187" s="133"/>
      <c r="M187" s="133"/>
      <c r="N187" s="133"/>
      <c r="O187" s="133"/>
      <c r="P187" s="133"/>
      <c r="Q187" s="133"/>
      <c r="R187" s="133"/>
      <c r="S187" s="133"/>
      <c r="T187" s="133"/>
      <c r="U187" s="133"/>
      <c r="V187" s="133"/>
      <c r="W187" s="133"/>
      <c r="X187" s="133"/>
      <c r="Y187" s="133"/>
      <c r="Z187" s="133"/>
      <c r="AA187" s="133"/>
      <c r="AB187" s="133"/>
      <c r="AC187" s="6"/>
      <c r="AD187" s="6"/>
      <c r="AE187" s="6"/>
    </row>
    <row r="188" ht="15.75" customHeight="1">
      <c r="A188" s="6"/>
      <c r="B188" s="133"/>
      <c r="C188" s="133"/>
      <c r="D188" s="133"/>
      <c r="E188" s="133"/>
      <c r="F188" s="133"/>
      <c r="G188" s="133"/>
      <c r="H188" s="133"/>
      <c r="I188" s="133"/>
      <c r="J188" s="133"/>
      <c r="K188" s="133"/>
      <c r="L188" s="133"/>
      <c r="M188" s="133"/>
      <c r="N188" s="133"/>
      <c r="O188" s="133"/>
      <c r="P188" s="133"/>
      <c r="Q188" s="133"/>
      <c r="R188" s="133"/>
      <c r="S188" s="133"/>
      <c r="T188" s="133"/>
      <c r="U188" s="133"/>
      <c r="V188" s="133"/>
      <c r="W188" s="133"/>
      <c r="X188" s="133"/>
      <c r="Y188" s="133"/>
      <c r="Z188" s="133"/>
      <c r="AA188" s="133"/>
      <c r="AB188" s="133"/>
      <c r="AC188" s="6"/>
      <c r="AD188" s="6"/>
      <c r="AE188" s="6"/>
    </row>
    <row r="189" ht="15.75" customHeight="1">
      <c r="A189" s="6"/>
      <c r="B189" s="133"/>
      <c r="C189" s="133"/>
      <c r="D189" s="133"/>
      <c r="E189" s="133"/>
      <c r="F189" s="133"/>
      <c r="G189" s="133"/>
      <c r="H189" s="133"/>
      <c r="I189" s="133"/>
      <c r="J189" s="133"/>
      <c r="K189" s="133"/>
      <c r="L189" s="133"/>
      <c r="M189" s="133"/>
      <c r="N189" s="133"/>
      <c r="O189" s="133"/>
      <c r="P189" s="133"/>
      <c r="Q189" s="133"/>
      <c r="R189" s="133"/>
      <c r="S189" s="133"/>
      <c r="T189" s="133"/>
      <c r="U189" s="133"/>
      <c r="V189" s="133"/>
      <c r="W189" s="133"/>
      <c r="X189" s="133"/>
      <c r="Y189" s="133"/>
      <c r="Z189" s="133"/>
      <c r="AA189" s="133"/>
      <c r="AB189" s="133"/>
      <c r="AC189" s="6"/>
      <c r="AD189" s="6"/>
      <c r="AE189" s="6"/>
    </row>
    <row r="190" ht="15.75" customHeight="1">
      <c r="A190" s="6"/>
      <c r="B190" s="133"/>
      <c r="C190" s="133"/>
      <c r="D190" s="133"/>
      <c r="E190" s="133"/>
      <c r="F190" s="133"/>
      <c r="G190" s="133"/>
      <c r="H190" s="133"/>
      <c r="I190" s="133"/>
      <c r="J190" s="133"/>
      <c r="K190" s="133"/>
      <c r="L190" s="133"/>
      <c r="M190" s="133"/>
      <c r="N190" s="133"/>
      <c r="O190" s="133"/>
      <c r="P190" s="133"/>
      <c r="Q190" s="133"/>
      <c r="R190" s="133"/>
      <c r="S190" s="133"/>
      <c r="T190" s="133"/>
      <c r="U190" s="133"/>
      <c r="V190" s="133"/>
      <c r="W190" s="133"/>
      <c r="X190" s="133"/>
      <c r="Y190" s="133"/>
      <c r="Z190" s="133"/>
      <c r="AA190" s="133"/>
      <c r="AB190" s="133"/>
      <c r="AC190" s="6"/>
      <c r="AD190" s="6"/>
      <c r="AE190" s="6"/>
    </row>
    <row r="191" ht="15.75" customHeight="1">
      <c r="A191" s="6"/>
      <c r="B191" s="133"/>
      <c r="C191" s="133"/>
      <c r="D191" s="133"/>
      <c r="E191" s="133"/>
      <c r="F191" s="133"/>
      <c r="G191" s="133"/>
      <c r="H191" s="133"/>
      <c r="I191" s="133"/>
      <c r="J191" s="133"/>
      <c r="K191" s="133"/>
      <c r="L191" s="133"/>
      <c r="M191" s="133"/>
      <c r="N191" s="133"/>
      <c r="O191" s="133"/>
      <c r="P191" s="133"/>
      <c r="Q191" s="133"/>
      <c r="R191" s="133"/>
      <c r="S191" s="133"/>
      <c r="T191" s="133"/>
      <c r="U191" s="133"/>
      <c r="V191" s="133"/>
      <c r="W191" s="133"/>
      <c r="X191" s="133"/>
      <c r="Y191" s="133"/>
      <c r="Z191" s="133"/>
      <c r="AA191" s="133"/>
      <c r="AB191" s="133"/>
      <c r="AC191" s="6"/>
      <c r="AD191" s="6"/>
      <c r="AE191" s="6"/>
    </row>
    <row r="192" ht="15.75" customHeight="1">
      <c r="A192" s="6"/>
      <c r="B192" s="133"/>
      <c r="C192" s="133"/>
      <c r="D192" s="133"/>
      <c r="E192" s="133"/>
      <c r="F192" s="133"/>
      <c r="G192" s="133"/>
      <c r="H192" s="133"/>
      <c r="I192" s="133"/>
      <c r="J192" s="133"/>
      <c r="K192" s="133"/>
      <c r="L192" s="133"/>
      <c r="M192" s="133"/>
      <c r="N192" s="133"/>
      <c r="O192" s="133"/>
      <c r="P192" s="133"/>
      <c r="Q192" s="133"/>
      <c r="R192" s="133"/>
      <c r="S192" s="133"/>
      <c r="T192" s="133"/>
      <c r="U192" s="133"/>
      <c r="V192" s="133"/>
      <c r="W192" s="133"/>
      <c r="X192" s="133"/>
      <c r="Y192" s="133"/>
      <c r="Z192" s="133"/>
      <c r="AA192" s="133"/>
      <c r="AB192" s="133"/>
      <c r="AC192" s="6"/>
      <c r="AD192" s="6"/>
      <c r="AE192" s="6"/>
    </row>
    <row r="193" ht="15.75" customHeight="1">
      <c r="A193" s="6"/>
      <c r="B193" s="133"/>
      <c r="C193" s="133"/>
      <c r="D193" s="133"/>
      <c r="E193" s="133"/>
      <c r="F193" s="133"/>
      <c r="G193" s="133"/>
      <c r="H193" s="133"/>
      <c r="I193" s="133"/>
      <c r="J193" s="133"/>
      <c r="K193" s="133"/>
      <c r="L193" s="133"/>
      <c r="M193" s="133"/>
      <c r="N193" s="133"/>
      <c r="O193" s="133"/>
      <c r="P193" s="133"/>
      <c r="Q193" s="133"/>
      <c r="R193" s="133"/>
      <c r="S193" s="133"/>
      <c r="T193" s="133"/>
      <c r="U193" s="133"/>
      <c r="V193" s="133"/>
      <c r="W193" s="133"/>
      <c r="X193" s="133"/>
      <c r="Y193" s="133"/>
      <c r="Z193" s="133"/>
      <c r="AA193" s="133"/>
      <c r="AB193" s="133"/>
      <c r="AC193" s="6"/>
      <c r="AD193" s="6"/>
      <c r="AE193" s="6"/>
    </row>
    <row r="194" ht="15.75" customHeight="1">
      <c r="A194" s="6"/>
      <c r="B194" s="133"/>
      <c r="C194" s="133"/>
      <c r="D194" s="133"/>
      <c r="E194" s="133"/>
      <c r="F194" s="133"/>
      <c r="G194" s="133"/>
      <c r="H194" s="133"/>
      <c r="I194" s="133"/>
      <c r="J194" s="133"/>
      <c r="K194" s="133"/>
      <c r="L194" s="133"/>
      <c r="M194" s="133"/>
      <c r="N194" s="133"/>
      <c r="O194" s="133"/>
      <c r="P194" s="133"/>
      <c r="Q194" s="133"/>
      <c r="R194" s="133"/>
      <c r="S194" s="133"/>
      <c r="T194" s="133"/>
      <c r="U194" s="133"/>
      <c r="V194" s="133"/>
      <c r="W194" s="133"/>
      <c r="X194" s="133"/>
      <c r="Y194" s="133"/>
      <c r="Z194" s="133"/>
      <c r="AA194" s="133"/>
      <c r="AB194" s="133"/>
      <c r="AC194" s="6"/>
      <c r="AD194" s="6"/>
      <c r="AE194" s="6"/>
    </row>
    <row r="195" ht="15.75" customHeight="1">
      <c r="A195" s="6"/>
      <c r="B195" s="133"/>
      <c r="C195" s="133"/>
      <c r="D195" s="133"/>
      <c r="E195" s="133"/>
      <c r="F195" s="133"/>
      <c r="G195" s="133"/>
      <c r="H195" s="133"/>
      <c r="I195" s="133"/>
      <c r="J195" s="133"/>
      <c r="K195" s="133"/>
      <c r="L195" s="133"/>
      <c r="M195" s="133"/>
      <c r="N195" s="133"/>
      <c r="O195" s="133"/>
      <c r="P195" s="133"/>
      <c r="Q195" s="133"/>
      <c r="R195" s="133"/>
      <c r="S195" s="133"/>
      <c r="T195" s="133"/>
      <c r="U195" s="133"/>
      <c r="V195" s="133"/>
      <c r="W195" s="133"/>
      <c r="X195" s="133"/>
      <c r="Y195" s="133"/>
      <c r="Z195" s="133"/>
      <c r="AA195" s="133"/>
      <c r="AB195" s="133"/>
      <c r="AC195" s="6"/>
      <c r="AD195" s="6"/>
      <c r="AE195" s="6"/>
    </row>
    <row r="196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</row>
    <row r="197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</row>
    <row r="198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</row>
    <row r="199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</row>
    <row r="200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</row>
    <row r="20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</row>
    <row r="202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</row>
    <row r="203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</row>
    <row r="204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</row>
    <row r="20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</row>
    <row r="206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</row>
    <row r="207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</row>
    <row r="208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</row>
    <row r="209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</row>
    <row r="210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</row>
    <row r="21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</row>
    <row r="212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</row>
    <row r="213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</row>
    <row r="214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</row>
    <row r="21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</row>
    <row r="216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</row>
    <row r="217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</row>
    <row r="218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</row>
    <row r="219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</row>
    <row r="220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</row>
    <row r="22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</row>
    <row r="222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</row>
    <row r="223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</row>
    <row r="224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</row>
    <row r="2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</row>
    <row r="226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</row>
    <row r="227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</row>
    <row r="228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</row>
    <row r="229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</row>
    <row r="230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</row>
    <row r="23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</row>
    <row r="232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</row>
    <row r="233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</row>
    <row r="234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</row>
    <row r="23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</row>
    <row r="236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</row>
    <row r="237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</row>
    <row r="238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</row>
    <row r="239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</row>
    <row r="240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</row>
    <row r="24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</row>
    <row r="242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</row>
    <row r="243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</row>
    <row r="244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</row>
    <row r="24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</row>
    <row r="246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</row>
    <row r="247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</row>
    <row r="248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</row>
    <row r="249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</row>
    <row r="250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</row>
    <row r="25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</row>
    <row r="252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</row>
    <row r="253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</row>
    <row r="254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</row>
    <row r="25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</row>
    <row r="256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</row>
    <row r="257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</row>
    <row r="258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</row>
    <row r="259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</row>
    <row r="260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</row>
    <row r="26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</row>
    <row r="262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</row>
    <row r="263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</row>
    <row r="264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</row>
    <row r="26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</row>
    <row r="266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</row>
    <row r="267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</row>
    <row r="268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</row>
    <row r="269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</row>
    <row r="270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</row>
    <row r="27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</row>
    <row r="272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</row>
    <row r="273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</row>
    <row r="274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</row>
    <row r="27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</row>
    <row r="276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</row>
    <row r="277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</row>
    <row r="278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</row>
    <row r="279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</row>
    <row r="280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</row>
    <row r="28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</row>
    <row r="282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</row>
    <row r="283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</row>
    <row r="284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</row>
    <row r="28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</row>
    <row r="286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</row>
    <row r="287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</row>
    <row r="288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</row>
    <row r="289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</row>
    <row r="290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</row>
    <row r="29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</row>
    <row r="292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</row>
    <row r="293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</row>
    <row r="294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</row>
    <row r="29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</row>
    <row r="296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</row>
    <row r="297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</row>
    <row r="298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</row>
    <row r="299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</row>
    <row r="300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</row>
    <row r="30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</row>
    <row r="302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</row>
    <row r="303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</row>
    <row r="304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</row>
    <row r="30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</row>
    <row r="306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</row>
    <row r="307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</row>
    <row r="308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</row>
    <row r="309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</row>
    <row r="310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</row>
    <row r="31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</row>
    <row r="312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</row>
    <row r="313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</row>
    <row r="314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</row>
    <row r="31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</row>
    <row r="316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</row>
    <row r="317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</row>
    <row r="318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</row>
    <row r="319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</row>
    <row r="320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</row>
    <row r="32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</row>
    <row r="322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</row>
    <row r="323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</row>
    <row r="324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</row>
    <row r="3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</row>
    <row r="326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</row>
    <row r="327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</row>
    <row r="328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</row>
    <row r="329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</row>
    <row r="330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</row>
    <row r="33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</row>
    <row r="332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</row>
    <row r="333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</row>
    <row r="334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</row>
    <row r="33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</row>
    <row r="336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</row>
    <row r="337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</row>
    <row r="338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</row>
    <row r="339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</row>
    <row r="340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</row>
    <row r="34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</row>
    <row r="342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</row>
    <row r="343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</row>
    <row r="344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</row>
    <row r="34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</row>
    <row r="346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</row>
    <row r="347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</row>
    <row r="348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</row>
    <row r="349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</row>
    <row r="350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</row>
    <row r="35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</row>
    <row r="352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</row>
    <row r="353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</row>
    <row r="354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</row>
    <row r="35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</row>
    <row r="356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</row>
    <row r="357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</row>
    <row r="358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</row>
    <row r="359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</row>
    <row r="360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</row>
    <row r="36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</row>
    <row r="362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</row>
    <row r="363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</row>
    <row r="364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</row>
    <row r="36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</row>
    <row r="366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</row>
    <row r="367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</row>
    <row r="368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</row>
    <row r="369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</row>
    <row r="370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</row>
    <row r="37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</row>
    <row r="372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</row>
    <row r="373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</row>
    <row r="374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</row>
    <row r="37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</row>
    <row r="376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</row>
    <row r="377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</row>
    <row r="378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</row>
    <row r="379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</row>
    <row r="380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</row>
    <row r="38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</row>
    <row r="382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</row>
    <row r="383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</row>
    <row r="384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</row>
    <row r="38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</row>
    <row r="386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</row>
    <row r="387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</row>
    <row r="388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</row>
    <row r="389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</row>
    <row r="390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</row>
    <row r="39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</row>
    <row r="392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</row>
    <row r="393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</row>
    <row r="394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</row>
    <row r="39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</row>
    <row r="396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</row>
    <row r="397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</row>
    <row r="398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</row>
    <row r="399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</row>
    <row r="400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</row>
    <row r="40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</row>
    <row r="402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</row>
    <row r="403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</row>
    <row r="404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</row>
    <row r="40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</row>
    <row r="406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</row>
    <row r="407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</row>
    <row r="408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</row>
    <row r="409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</row>
    <row r="410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</row>
    <row r="41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</row>
    <row r="412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</row>
    <row r="413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</row>
    <row r="414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</row>
    <row r="41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</row>
    <row r="416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</row>
    <row r="417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</row>
    <row r="418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</row>
    <row r="419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</row>
    <row r="420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</row>
    <row r="42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</row>
    <row r="422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</row>
    <row r="423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</row>
    <row r="424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</row>
    <row r="4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</row>
    <row r="426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</row>
    <row r="427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</row>
    <row r="428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</row>
    <row r="429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</row>
    <row r="430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</row>
    <row r="43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</row>
    <row r="432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</row>
    <row r="433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</row>
    <row r="434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</row>
    <row r="43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</row>
    <row r="436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</row>
    <row r="437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</row>
    <row r="438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</row>
    <row r="439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</row>
    <row r="440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</row>
    <row r="44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</row>
    <row r="442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</row>
    <row r="443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</row>
    <row r="444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</row>
    <row r="44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</row>
    <row r="446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</row>
    <row r="447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</row>
    <row r="448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</row>
    <row r="449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</row>
    <row r="450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</row>
    <row r="45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</row>
    <row r="452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</row>
    <row r="453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</row>
    <row r="454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</row>
    <row r="45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</row>
    <row r="456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</row>
    <row r="457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</row>
    <row r="458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</row>
    <row r="459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</row>
    <row r="460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</row>
    <row r="46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</row>
    <row r="462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</row>
    <row r="463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</row>
    <row r="464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</row>
    <row r="46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</row>
    <row r="466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</row>
    <row r="467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</row>
    <row r="468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</row>
    <row r="469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</row>
    <row r="470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</row>
    <row r="47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</row>
    <row r="472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</row>
    <row r="473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</row>
    <row r="474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</row>
    <row r="47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</row>
    <row r="476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</row>
    <row r="477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</row>
    <row r="478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</row>
    <row r="479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</row>
    <row r="480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</row>
    <row r="48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</row>
    <row r="482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</row>
    <row r="483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</row>
    <row r="484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</row>
    <row r="48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</row>
    <row r="486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</row>
    <row r="487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</row>
    <row r="488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</row>
    <row r="489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</row>
    <row r="490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</row>
    <row r="49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</row>
    <row r="492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</row>
    <row r="493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</row>
    <row r="494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</row>
    <row r="49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</row>
    <row r="496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</row>
    <row r="497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</row>
    <row r="498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</row>
    <row r="499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</row>
    <row r="500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</row>
    <row r="50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</row>
    <row r="502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</row>
    <row r="503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</row>
    <row r="504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</row>
    <row r="50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</row>
    <row r="506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</row>
    <row r="507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</row>
    <row r="508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</row>
    <row r="509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</row>
    <row r="510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</row>
    <row r="51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</row>
    <row r="512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</row>
    <row r="513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</row>
    <row r="514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</row>
    <row r="51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</row>
    <row r="516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</row>
    <row r="517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</row>
    <row r="518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</row>
    <row r="519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</row>
    <row r="520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</row>
    <row r="52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</row>
    <row r="522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</row>
    <row r="523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</row>
    <row r="524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</row>
    <row r="5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</row>
    <row r="526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</row>
    <row r="527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</row>
    <row r="528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</row>
    <row r="529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</row>
    <row r="530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</row>
    <row r="53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</row>
    <row r="532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</row>
    <row r="533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</row>
    <row r="534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</row>
    <row r="53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</row>
    <row r="536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</row>
    <row r="537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</row>
    <row r="538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</row>
    <row r="539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</row>
    <row r="540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</row>
    <row r="54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</row>
    <row r="542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</row>
    <row r="543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</row>
    <row r="544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</row>
    <row r="54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</row>
    <row r="546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</row>
    <row r="547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</row>
    <row r="548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</row>
    <row r="549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</row>
    <row r="550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</row>
    <row r="55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</row>
    <row r="552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</row>
    <row r="553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</row>
    <row r="554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</row>
    <row r="55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</row>
    <row r="556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</row>
    <row r="557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</row>
    <row r="558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</row>
    <row r="559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</row>
    <row r="560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</row>
    <row r="56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</row>
    <row r="562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</row>
    <row r="563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</row>
    <row r="564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</row>
    <row r="56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</row>
    <row r="566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</row>
    <row r="567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</row>
    <row r="568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</row>
    <row r="569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</row>
    <row r="570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</row>
    <row r="57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</row>
    <row r="572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</row>
    <row r="573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</row>
    <row r="574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</row>
    <row r="57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</row>
    <row r="576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</row>
    <row r="577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</row>
    <row r="578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</row>
    <row r="579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</row>
    <row r="580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</row>
    <row r="58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</row>
    <row r="582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</row>
    <row r="583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</row>
    <row r="584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</row>
    <row r="58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</row>
    <row r="586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</row>
    <row r="587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</row>
    <row r="588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</row>
    <row r="589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</row>
    <row r="590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</row>
    <row r="59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</row>
    <row r="592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</row>
    <row r="593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</row>
    <row r="594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</row>
    <row r="59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</row>
    <row r="596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</row>
    <row r="597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</row>
    <row r="598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</row>
    <row r="599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</row>
    <row r="600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</row>
    <row r="60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</row>
    <row r="602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</row>
    <row r="603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</row>
    <row r="604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</row>
    <row r="60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</row>
    <row r="606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</row>
    <row r="607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</row>
    <row r="608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</row>
    <row r="609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</row>
    <row r="610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</row>
    <row r="61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</row>
    <row r="612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</row>
    <row r="613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</row>
    <row r="614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</row>
    <row r="61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</row>
    <row r="616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</row>
    <row r="617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</row>
    <row r="618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</row>
    <row r="619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</row>
    <row r="620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</row>
    <row r="62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</row>
    <row r="622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</row>
    <row r="623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</row>
    <row r="624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</row>
    <row r="6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</row>
    <row r="626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</row>
    <row r="627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</row>
    <row r="628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</row>
    <row r="629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</row>
    <row r="630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</row>
    <row r="63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</row>
    <row r="632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</row>
    <row r="633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</row>
    <row r="634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</row>
    <row r="63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</row>
    <row r="636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</row>
    <row r="637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</row>
    <row r="638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</row>
    <row r="639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</row>
    <row r="640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</row>
    <row r="64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</row>
    <row r="642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</row>
    <row r="643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</row>
    <row r="644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</row>
    <row r="64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</row>
    <row r="646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</row>
    <row r="647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</row>
    <row r="648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</row>
    <row r="649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</row>
    <row r="650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</row>
    <row r="65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</row>
    <row r="652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</row>
    <row r="653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</row>
    <row r="654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</row>
    <row r="65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</row>
    <row r="656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</row>
    <row r="657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</row>
    <row r="658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</row>
    <row r="659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</row>
    <row r="660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</row>
    <row r="66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</row>
    <row r="662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</row>
    <row r="663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</row>
    <row r="664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</row>
    <row r="66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</row>
    <row r="666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</row>
    <row r="667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</row>
    <row r="668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</row>
    <row r="669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</row>
    <row r="670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</row>
    <row r="67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</row>
    <row r="672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</row>
    <row r="673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</row>
    <row r="674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</row>
    <row r="67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</row>
    <row r="676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</row>
    <row r="677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</row>
    <row r="678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</row>
    <row r="679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</row>
    <row r="680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</row>
    <row r="68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</row>
    <row r="682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</row>
    <row r="683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</row>
    <row r="684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</row>
    <row r="68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</row>
    <row r="686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</row>
    <row r="687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</row>
    <row r="688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</row>
    <row r="689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</row>
    <row r="690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</row>
    <row r="69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</row>
    <row r="692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</row>
    <row r="693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</row>
    <row r="694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</row>
    <row r="69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</row>
    <row r="696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</row>
    <row r="697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</row>
    <row r="698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</row>
    <row r="699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</row>
    <row r="700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</row>
    <row r="70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</row>
    <row r="702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</row>
    <row r="703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</row>
    <row r="704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</row>
    <row r="70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</row>
    <row r="706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</row>
    <row r="707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</row>
    <row r="708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</row>
    <row r="709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</row>
    <row r="710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</row>
    <row r="71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</row>
    <row r="712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</row>
    <row r="713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</row>
    <row r="714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</row>
    <row r="71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</row>
    <row r="716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</row>
    <row r="717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</row>
    <row r="718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</row>
    <row r="719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</row>
    <row r="720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</row>
    <row r="72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</row>
    <row r="722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</row>
    <row r="723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</row>
    <row r="724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</row>
    <row r="7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</row>
    <row r="726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</row>
    <row r="727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</row>
    <row r="728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</row>
    <row r="729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</row>
    <row r="730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</row>
    <row r="73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</row>
    <row r="732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</row>
    <row r="733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</row>
    <row r="734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</row>
    <row r="73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</row>
    <row r="736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</row>
    <row r="737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</row>
    <row r="738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</row>
    <row r="739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</row>
    <row r="740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</row>
    <row r="74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</row>
    <row r="742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</row>
    <row r="743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</row>
    <row r="744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</row>
    <row r="74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</row>
    <row r="746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</row>
    <row r="747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</row>
    <row r="748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</row>
    <row r="749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</row>
    <row r="750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</row>
    <row r="75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</row>
    <row r="752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</row>
    <row r="753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</row>
    <row r="754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</row>
    <row r="75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</row>
    <row r="756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</row>
    <row r="757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</row>
    <row r="758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</row>
    <row r="759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</row>
    <row r="760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</row>
    <row r="76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</row>
    <row r="762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</row>
    <row r="763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</row>
    <row r="764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</row>
    <row r="76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</row>
    <row r="766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</row>
    <row r="767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</row>
    <row r="768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</row>
    <row r="769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</row>
    <row r="770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</row>
    <row r="77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</row>
    <row r="772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</row>
    <row r="773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</row>
    <row r="774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</row>
    <row r="77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</row>
    <row r="776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</row>
    <row r="777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</row>
    <row r="778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</row>
    <row r="779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</row>
    <row r="780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</row>
    <row r="78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</row>
    <row r="782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</row>
    <row r="783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</row>
    <row r="784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</row>
    <row r="78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</row>
    <row r="786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</row>
    <row r="787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</row>
    <row r="788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</row>
    <row r="789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</row>
    <row r="790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</row>
    <row r="79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</row>
    <row r="792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</row>
    <row r="793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</row>
    <row r="794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</row>
    <row r="79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</row>
    <row r="796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</row>
    <row r="797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</row>
    <row r="798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</row>
    <row r="799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</row>
    <row r="800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</row>
    <row r="80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</row>
    <row r="802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</row>
    <row r="803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</row>
    <row r="804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</row>
    <row r="80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</row>
    <row r="806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</row>
    <row r="807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</row>
    <row r="808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</row>
    <row r="809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</row>
    <row r="810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</row>
    <row r="81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</row>
    <row r="812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</row>
    <row r="813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</row>
    <row r="814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</row>
    <row r="81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</row>
    <row r="816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</row>
    <row r="817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</row>
    <row r="818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</row>
    <row r="819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</row>
    <row r="820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</row>
    <row r="82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</row>
    <row r="822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</row>
    <row r="823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</row>
    <row r="824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</row>
    <row r="8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</row>
    <row r="826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</row>
    <row r="827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</row>
    <row r="828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</row>
    <row r="829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</row>
    <row r="830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</row>
    <row r="83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</row>
    <row r="832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</row>
    <row r="833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</row>
    <row r="834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</row>
    <row r="83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</row>
    <row r="836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</row>
    <row r="837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</row>
    <row r="838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</row>
    <row r="839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</row>
    <row r="840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</row>
    <row r="84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</row>
    <row r="842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</row>
    <row r="843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</row>
    <row r="844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</row>
    <row r="84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</row>
    <row r="846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</row>
    <row r="847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</row>
    <row r="848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</row>
    <row r="849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</row>
    <row r="850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</row>
    <row r="85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</row>
    <row r="852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</row>
    <row r="853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</row>
    <row r="854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</row>
    <row r="85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</row>
    <row r="856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</row>
    <row r="857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</row>
    <row r="858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</row>
    <row r="859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</row>
    <row r="860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</row>
    <row r="86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</row>
    <row r="862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</row>
    <row r="863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</row>
    <row r="864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</row>
    <row r="86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</row>
    <row r="866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</row>
    <row r="867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</row>
    <row r="868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</row>
    <row r="869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</row>
    <row r="870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</row>
    <row r="87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</row>
    <row r="872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</row>
    <row r="873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</row>
    <row r="874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</row>
    <row r="87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</row>
    <row r="876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</row>
    <row r="877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</row>
    <row r="878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</row>
    <row r="879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</row>
    <row r="880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</row>
    <row r="88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</row>
    <row r="882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</row>
    <row r="883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</row>
    <row r="884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</row>
    <row r="88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</row>
    <row r="886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</row>
    <row r="887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</row>
    <row r="888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</row>
    <row r="889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</row>
    <row r="890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</row>
    <row r="89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</row>
    <row r="892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</row>
    <row r="893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</row>
    <row r="894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</row>
    <row r="89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</row>
    <row r="896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</row>
    <row r="897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</row>
    <row r="898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</row>
    <row r="899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</row>
    <row r="900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</row>
    <row r="90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</row>
    <row r="902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</row>
    <row r="903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</row>
    <row r="904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</row>
    <row r="90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</row>
    <row r="906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</row>
    <row r="907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</row>
    <row r="908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</row>
    <row r="909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</row>
    <row r="910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</row>
    <row r="91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</row>
    <row r="912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</row>
    <row r="913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</row>
    <row r="914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</row>
    <row r="91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</row>
    <row r="916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</row>
    <row r="917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</row>
    <row r="918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</row>
    <row r="919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</row>
    <row r="920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</row>
    <row r="92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</row>
    <row r="922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</row>
    <row r="923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</row>
    <row r="924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</row>
    <row r="9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</row>
    <row r="926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</row>
    <row r="927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</row>
    <row r="928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</row>
    <row r="929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</row>
    <row r="930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</row>
    <row r="93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</row>
    <row r="932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</row>
    <row r="933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</row>
    <row r="934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</row>
    <row r="93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</row>
    <row r="936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</row>
    <row r="937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</row>
    <row r="938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</row>
    <row r="939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</row>
    <row r="940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</row>
    <row r="94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</row>
    <row r="942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</row>
    <row r="943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</row>
    <row r="944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</row>
    <row r="94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</row>
    <row r="946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</row>
    <row r="947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</row>
    <row r="948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</row>
    <row r="949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</row>
    <row r="950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</row>
    <row r="95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</row>
    <row r="952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</row>
    <row r="953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</row>
    <row r="954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</row>
    <row r="95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</row>
    <row r="956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</row>
    <row r="957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</row>
    <row r="958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</row>
    <row r="959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</row>
    <row r="960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</row>
    <row r="96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</row>
    <row r="962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</row>
    <row r="963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</row>
    <row r="964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</row>
    <row r="96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</row>
    <row r="966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</row>
    <row r="967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</row>
    <row r="968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</row>
    <row r="969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</row>
    <row r="970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</row>
    <row r="97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</row>
    <row r="972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</row>
    <row r="973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</row>
    <row r="974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</row>
    <row r="97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</row>
    <row r="976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</row>
    <row r="977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</row>
    <row r="978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</row>
    <row r="979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</row>
    <row r="980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</row>
    <row r="98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</row>
    <row r="982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</row>
    <row r="983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</row>
    <row r="984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</row>
    <row r="98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</row>
    <row r="986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</row>
    <row r="987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</row>
    <row r="988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</row>
    <row r="989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</row>
    <row r="990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</row>
    <row r="99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</row>
    <row r="992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</row>
    <row r="993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</row>
    <row r="994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</row>
    <row r="99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</row>
    <row r="996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</row>
    <row r="997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</row>
    <row r="998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</row>
    <row r="999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</row>
    <row r="1000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</row>
    <row r="1001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</row>
    <row r="1002">
      <c r="A1002" s="6"/>
      <c r="B1002" s="6"/>
      <c r="C1002" s="6"/>
      <c r="D1002" s="6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</row>
    <row r="1003">
      <c r="A1003" s="6"/>
      <c r="B1003" s="6"/>
      <c r="C1003" s="6"/>
      <c r="D1003" s="6"/>
      <c r="E1003" s="6"/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</row>
    <row r="1004">
      <c r="A1004" s="6"/>
      <c r="B1004" s="6"/>
      <c r="C1004" s="6"/>
      <c r="D1004" s="6"/>
      <c r="E1004" s="6"/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</row>
  </sheetData>
  <mergeCells count="24">
    <mergeCell ref="Q1:R1"/>
    <mergeCell ref="U1:V1"/>
    <mergeCell ref="W1:X1"/>
    <mergeCell ref="Y1:Z1"/>
    <mergeCell ref="AA1:AB1"/>
    <mergeCell ref="S1:T1"/>
    <mergeCell ref="O1:P1"/>
    <mergeCell ref="M1:N1"/>
    <mergeCell ref="I1:J1"/>
    <mergeCell ref="G1:H1"/>
    <mergeCell ref="K1:L1"/>
    <mergeCell ref="B1:B2"/>
    <mergeCell ref="C1:D1"/>
    <mergeCell ref="E1:F1"/>
    <mergeCell ref="A1:A2"/>
    <mergeCell ref="A39:A50"/>
    <mergeCell ref="A51:A58"/>
    <mergeCell ref="A81:A89"/>
    <mergeCell ref="A59:A80"/>
    <mergeCell ref="A13:A18"/>
    <mergeCell ref="A19:A27"/>
    <mergeCell ref="A90:A94"/>
    <mergeCell ref="A28:A38"/>
    <mergeCell ref="A3:A12"/>
  </mergeCells>
  <drawing r:id="rId1"/>
</worksheet>
</file>