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01"/>
  <workbookPr/>
  <mc:AlternateContent xmlns:mc="http://schemas.openxmlformats.org/markup-compatibility/2006">
    <mc:Choice Requires="x15">
      <x15ac:absPath xmlns:x15ac="http://schemas.microsoft.com/office/spreadsheetml/2010/11/ac" url="/Users/mbtaboas/Dropbox/PIS/"/>
    </mc:Choice>
  </mc:AlternateContent>
  <bookViews>
    <workbookView xWindow="0" yWindow="460" windowWidth="25600" windowHeight="14240" tabRatio="500"/>
  </bookViews>
  <sheets>
    <sheet name="Semana 1" sheetId="1" r:id="rId1"/>
    <sheet name="Semana 2" sheetId="2" r:id="rId2"/>
    <sheet name="Semana 3" sheetId="3" r:id="rId3"/>
    <sheet name="Semana 4" sheetId="4" r:id="rId4"/>
    <sheet name="Semana 6" sheetId="6" r:id="rId5"/>
    <sheet name="Semana 5" sheetId="5" r:id="rId6"/>
    <sheet name="Semana 7" sheetId="7" r:id="rId7"/>
    <sheet name="Semana 8" sheetId="8" r:id="rId8"/>
    <sheet name="Semana 9" sheetId="9" r:id="rId9"/>
    <sheet name="Semana 10" sheetId="10" r:id="rId10"/>
    <sheet name="Semana 11" sheetId="11" r:id="rId11"/>
    <sheet name="Semana 12" sheetId="12" r:id="rId12"/>
    <sheet name="Semana 13" sheetId="13" r:id="rId13"/>
    <sheet name="Semana 14" sheetId="14" r:id="rId1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E98" i="1" l="1"/>
  <c r="AD98" i="1"/>
  <c r="AE93" i="1"/>
  <c r="AD93" i="1"/>
  <c r="AE84" i="1"/>
  <c r="AD84" i="1"/>
  <c r="AE65" i="1"/>
  <c r="AD65" i="1"/>
  <c r="AE56" i="1"/>
  <c r="AD56" i="1"/>
  <c r="AE44" i="1"/>
  <c r="AD44" i="1"/>
  <c r="AE33" i="1"/>
  <c r="AD33" i="1"/>
  <c r="AE26" i="1"/>
  <c r="AD26" i="1"/>
  <c r="AE20" i="1"/>
  <c r="AD20" i="1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C88" i="14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V88" i="2"/>
  <c r="W88" i="2"/>
  <c r="X88" i="2"/>
  <c r="Y88" i="2"/>
  <c r="Z88" i="2"/>
  <c r="AA88" i="2"/>
  <c r="AB88" i="2"/>
  <c r="N88" i="2"/>
  <c r="O88" i="2"/>
  <c r="P88" i="2"/>
  <c r="Q88" i="2"/>
  <c r="R88" i="2"/>
  <c r="S88" i="2"/>
  <c r="T88" i="2"/>
  <c r="U88" i="2"/>
  <c r="D88" i="2"/>
  <c r="E88" i="2"/>
  <c r="F88" i="2"/>
  <c r="G88" i="2"/>
  <c r="H88" i="2"/>
  <c r="I88" i="2"/>
  <c r="J88" i="2"/>
  <c r="K88" i="2"/>
  <c r="L88" i="2"/>
  <c r="M88" i="2"/>
  <c r="C88" i="2"/>
  <c r="J99" i="1"/>
  <c r="F99" i="1"/>
  <c r="R99" i="1"/>
  <c r="S99" i="1"/>
  <c r="T99" i="1"/>
  <c r="U99" i="1"/>
  <c r="V99" i="1"/>
  <c r="W99" i="1"/>
  <c r="X99" i="1"/>
  <c r="Y99" i="1"/>
  <c r="Z99" i="1"/>
  <c r="AA99" i="1"/>
  <c r="AB99" i="1"/>
  <c r="I99" i="1"/>
  <c r="K99" i="1"/>
  <c r="L99" i="1"/>
  <c r="M99" i="1"/>
  <c r="N99" i="1"/>
  <c r="O99" i="1"/>
  <c r="P99" i="1"/>
  <c r="Q99" i="1"/>
  <c r="E99" i="1"/>
  <c r="G99" i="1"/>
  <c r="H99" i="1"/>
  <c r="D99" i="1"/>
  <c r="C99" i="1"/>
</calcChain>
</file>

<file path=xl/sharedStrings.xml><?xml version="1.0" encoding="utf-8"?>
<sst xmlns="http://schemas.openxmlformats.org/spreadsheetml/2006/main" count="1901" uniqueCount="125">
  <si>
    <t>PIS 2016 - REGISTRO DE ACTIVIDAD</t>
  </si>
  <si>
    <t>GRUPO 2</t>
  </si>
  <si>
    <t>Desde:</t>
  </si>
  <si>
    <t>Lunes 15 de agosto</t>
  </si>
  <si>
    <t>Hasta:</t>
  </si>
  <si>
    <t>Domingo 21 de agosto</t>
  </si>
  <si>
    <t>Disciplinas</t>
  </si>
  <si>
    <t>Tareas</t>
  </si>
  <si>
    <t>Matías V.</t>
  </si>
  <si>
    <t>Guillermo</t>
  </si>
  <si>
    <t>María Belén</t>
  </si>
  <si>
    <t>Fabián</t>
  </si>
  <si>
    <t>Jimena</t>
  </si>
  <si>
    <t>Guzmán</t>
  </si>
  <si>
    <t>Marcelo</t>
  </si>
  <si>
    <t>Francisco</t>
  </si>
  <si>
    <t>Mario</t>
  </si>
  <si>
    <t>Martina</t>
  </si>
  <si>
    <t>Matías H.</t>
  </si>
  <si>
    <t>Juan</t>
  </si>
  <si>
    <t>Federico</t>
  </si>
  <si>
    <t>Est.</t>
  </si>
  <si>
    <t>Reales</t>
  </si>
  <si>
    <t>Requerimientos</t>
  </si>
  <si>
    <t>Reunión de requerimientos</t>
  </si>
  <si>
    <t>Especificar requerimientos</t>
  </si>
  <si>
    <t>Especificar casos de uso</t>
  </si>
  <si>
    <t>Realizacion modelo de domino</t>
  </si>
  <si>
    <t>Priorizar casos de uso</t>
  </si>
  <si>
    <t>Validación con el cliente</t>
  </si>
  <si>
    <t>Definir pautas para la interfaz de usuario</t>
  </si>
  <si>
    <t>Definir alcance del sistema</t>
  </si>
  <si>
    <t>Definir glosario</t>
  </si>
  <si>
    <t>Definir modelo conceptual</t>
  </si>
  <si>
    <t>Documentar requerimientos</t>
  </si>
  <si>
    <t>Clase de apoyo</t>
  </si>
  <si>
    <t>Diseño</t>
  </si>
  <si>
    <t>Diseñar casos de uso</t>
  </si>
  <si>
    <t>Describir la arquitectura</t>
  </si>
  <si>
    <t/>
  </si>
  <si>
    <t>Comunicar el diseño a los implementadores</t>
  </si>
  <si>
    <t>Diseñar base de datos</t>
  </si>
  <si>
    <t>Diseñar prototipo</t>
  </si>
  <si>
    <t>Elaboración del documento "Registro de Rastreo"</t>
  </si>
  <si>
    <t>Implementación</t>
  </si>
  <si>
    <t>Definir estándares de documentación técnica</t>
  </si>
  <si>
    <t>Corregir la implementación</t>
  </si>
  <si>
    <t>Implementar el prototipo</t>
  </si>
  <si>
    <t>Planificar la integración de la iteración</t>
  </si>
  <si>
    <t>Integrar el sistema</t>
  </si>
  <si>
    <t>Documentación técnica</t>
  </si>
  <si>
    <t>Verificación unitaria de módulo</t>
  </si>
  <si>
    <t>Verificación</t>
  </si>
  <si>
    <t>Planificar la verificación</t>
  </si>
  <si>
    <t>Evaluar y ajustar el plan de VyV</t>
  </si>
  <si>
    <t>Planificar las pruebas de la iteración</t>
  </si>
  <si>
    <t>Especificar los casos de prueba</t>
  </si>
  <si>
    <t>Verificar documento</t>
  </si>
  <si>
    <t>Generar entorno de prueba</t>
  </si>
  <si>
    <t>Ejecutar las pruebas</t>
  </si>
  <si>
    <t>Pruebas del sistema</t>
  </si>
  <si>
    <t>Evaluar la verificación</t>
  </si>
  <si>
    <t>Realizar el informe final de verificación</t>
  </si>
  <si>
    <t>Ejecutar Pruebas No Funcionales</t>
  </si>
  <si>
    <t>Implantación</t>
  </si>
  <si>
    <t>Planificar la implantación</t>
  </si>
  <si>
    <t>Documentación de usuario</t>
  </si>
  <si>
    <t>Elaborar la preseentación del sistema para el cliente</t>
  </si>
  <si>
    <t>Producir la versión del producto a liberar</t>
  </si>
  <si>
    <t>Puesta en producción</t>
  </si>
  <si>
    <t>Realizar las pruebas de aceptación</t>
  </si>
  <si>
    <t>Verificar la versión del producto a liberar</t>
  </si>
  <si>
    <t>Pruebas beta del producto</t>
  </si>
  <si>
    <t>Definir estándares de documentación de usuario</t>
  </si>
  <si>
    <t>Desarrollar los materiales para capacitación</t>
  </si>
  <si>
    <t>Preparar el entorno de capacitación</t>
  </si>
  <si>
    <t>Capacitación</t>
  </si>
  <si>
    <t>Gestión de Configuración y Control de Cambios</t>
  </si>
  <si>
    <t>Planificar la configuración del SCM</t>
  </si>
  <si>
    <t>Configuracion del ambiente de trabajo</t>
  </si>
  <si>
    <t>Definir la línea base del proyecto</t>
  </si>
  <si>
    <t>Seguimiento de la línea base</t>
  </si>
  <si>
    <t>Definir el ambiente controlado</t>
  </si>
  <si>
    <t>Control de cambios</t>
  </si>
  <si>
    <t>Realizar el informe final de SCM</t>
  </si>
  <si>
    <t>Especificar la Liberación</t>
  </si>
  <si>
    <t>Describir la Liberación</t>
  </si>
  <si>
    <t>Gestión de Proyecto</t>
  </si>
  <si>
    <t>Planificar el proyecto</t>
  </si>
  <si>
    <t>Seguimiento del proyecto</t>
  </si>
  <si>
    <t>Estimaciones y mediciones</t>
  </si>
  <si>
    <t>Gestión de riesgos</t>
  </si>
  <si>
    <t>Reunión de equipo</t>
  </si>
  <si>
    <t>Elaborar acta de reunión de equipo</t>
  </si>
  <si>
    <t>Reunión de seguimiento</t>
  </si>
  <si>
    <t>Ajustar y controlar el desarrollo</t>
  </si>
  <si>
    <t>Evaluar y ajustar el plan de proyecto</t>
  </si>
  <si>
    <t>Realizar el informe final del proyecto</t>
  </si>
  <si>
    <t>Preparar el cierre del proyecto</t>
  </si>
  <si>
    <t>Evaluar la fase</t>
  </si>
  <si>
    <t>Reunión evaluativa con el director del proyecto</t>
  </si>
  <si>
    <t>Revisión técnica y administrativa</t>
  </si>
  <si>
    <t>Reunión de responsables por área</t>
  </si>
  <si>
    <t>Definir responsable por área</t>
  </si>
  <si>
    <t>Presentación al director de proyecto</t>
  </si>
  <si>
    <t>Definición del documento "Descripción del proyecto"</t>
  </si>
  <si>
    <t>Gestión de "Lecciones Aprendidas"</t>
  </si>
  <si>
    <t>Gestión de Calidad</t>
  </si>
  <si>
    <t>Identificar las propiedades de calidad</t>
  </si>
  <si>
    <t>Plan de calidad</t>
  </si>
  <si>
    <t>Evaluar y ajustar el plan de SQA</t>
  </si>
  <si>
    <t>Revisión técnica formal</t>
  </si>
  <si>
    <t>Revisar las entregas</t>
  </si>
  <si>
    <t>Revisar el ajuste del proceso</t>
  </si>
  <si>
    <t>Entrega semanal SQA</t>
  </si>
  <si>
    <t>Evaluar la calidad de los productos</t>
  </si>
  <si>
    <t>Realizar el informe final de SQA</t>
  </si>
  <si>
    <t>Comunicación</t>
  </si>
  <si>
    <t>Definir métodos de comunicación e informarlos</t>
  </si>
  <si>
    <t>Seguimiento de satisfacción del cliente</t>
  </si>
  <si>
    <t>Reunión conmemorativa</t>
  </si>
  <si>
    <t>Reunión informativa</t>
  </si>
  <si>
    <t>Elaborar documento informativo</t>
  </si>
  <si>
    <t>TOTAL</t>
  </si>
  <si>
    <t>Registrar esfuerzo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</si>
</sst>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color rgb="FF000000"/>
      <name val="Arial"/>
    </font>
    <font>
      <b/>
      <sz val="11"/>
      <name val="Arial"/>
    </font>
    <font>
      <sz val="11"/>
      <name val="Arial"/>
    </font>
    <font>
      <sz val="10"/>
      <name val="Arial"/>
    </font>
    <font>
      <sz val="11"/>
      <color rgb="FF000000"/>
      <name val="Arial"/>
    </font>
    <font>
      <u/>
      <sz val="10"/>
      <color theme="10"/>
      <name val="Arial"/>
    </font>
    <font>
      <u/>
      <sz val="10"/>
      <color theme="11"/>
      <name val="Arial"/>
    </font>
    <font>
      <b/>
      <sz val="11"/>
      <color rgb="FF000000"/>
      <name val="Arial"/>
    </font>
    <font>
      <u/>
      <sz val="11"/>
      <name val="Arial"/>
    </font>
    <font>
      <u/>
      <sz val="1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u/>
      <sz val="10"/>
      <name val="Arial"/>
    </font>
    <font>
      <b/>
      <sz val="10"/>
      <color rgb="FF000000"/>
      <name val="Arial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39997558519241921"/>
        <bgColor rgb="FFBBFFE9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DBE5F1"/>
      </patternFill>
    </fill>
    <fill>
      <patternFill patternType="solid">
        <fgColor theme="4" tint="0.39997558519241921"/>
        <bgColor rgb="FFFDABFF"/>
      </patternFill>
    </fill>
    <fill>
      <patternFill patternType="solid">
        <fgColor rgb="FFFFBE50"/>
        <bgColor indexed="64"/>
      </patternFill>
    </fill>
    <fill>
      <patternFill patternType="solid">
        <fgColor rgb="FFFFBE50"/>
        <bgColor rgb="FFDBE5F1"/>
      </patternFill>
    </fill>
    <fill>
      <patternFill patternType="solid">
        <fgColor rgb="FFFFBE50"/>
        <bgColor rgb="FFFDABFF"/>
      </patternFill>
    </fill>
    <fill>
      <patternFill patternType="solid">
        <fgColor rgb="FFFFBE50"/>
        <bgColor rgb="FFB4A7D6"/>
      </patternFill>
    </fill>
    <fill>
      <patternFill patternType="solid">
        <fgColor rgb="FFFFEB60"/>
        <bgColor indexed="64"/>
      </patternFill>
    </fill>
    <fill>
      <patternFill patternType="solid">
        <fgColor rgb="FFFFEB60"/>
        <bgColor rgb="FFDBE5F1"/>
      </patternFill>
    </fill>
    <fill>
      <patternFill patternType="solid">
        <fgColor rgb="FFFFEB60"/>
        <bgColor rgb="FF77FF4B"/>
      </patternFill>
    </fill>
    <fill>
      <patternFill patternType="solid">
        <fgColor rgb="FFFFEB60"/>
        <bgColor rgb="FFFAFFB5"/>
      </patternFill>
    </fill>
    <fill>
      <patternFill patternType="solid">
        <fgColor rgb="FFFFEB60"/>
        <bgColor rgb="FFABB2FF"/>
      </patternFill>
    </fill>
    <fill>
      <patternFill patternType="solid">
        <fgColor rgb="FFFFEB60"/>
        <bgColor rgb="FFFFA38E"/>
      </patternFill>
    </fill>
    <fill>
      <patternFill patternType="solid">
        <fgColor rgb="FF33E19D"/>
        <bgColor indexed="64"/>
      </patternFill>
    </fill>
    <fill>
      <patternFill patternType="solid">
        <fgColor rgb="FF33E19D"/>
        <bgColor rgb="FFDBE5F1"/>
      </patternFill>
    </fill>
    <fill>
      <patternFill patternType="solid">
        <fgColor rgb="FF33E19D"/>
        <bgColor rgb="FFFFA38E"/>
      </patternFill>
    </fill>
    <fill>
      <patternFill patternType="solid">
        <fgColor rgb="FF33E19D"/>
        <bgColor rgb="FF68FF82"/>
      </patternFill>
    </fill>
    <fill>
      <patternFill patternType="solid">
        <fgColor rgb="FF33E19D"/>
        <bgColor rgb="FFFCFF6C"/>
      </patternFill>
    </fill>
    <fill>
      <patternFill patternType="solid">
        <fgColor rgb="FF33E19D"/>
        <bgColor rgb="FFAC64B5"/>
      </patternFill>
    </fill>
    <fill>
      <patternFill patternType="solid">
        <fgColor rgb="FF33E19D"/>
        <bgColor rgb="FFA4C2F4"/>
      </patternFill>
    </fill>
    <fill>
      <patternFill patternType="solid">
        <fgColor rgb="FF00BE9D"/>
        <bgColor indexed="64"/>
      </patternFill>
    </fill>
    <fill>
      <patternFill patternType="solid">
        <fgColor rgb="FF00BE9D"/>
        <bgColor rgb="FFDBE5F1"/>
      </patternFill>
    </fill>
    <fill>
      <patternFill patternType="solid">
        <fgColor rgb="FF00BE9D"/>
        <bgColor rgb="FFA4C2F4"/>
      </patternFill>
    </fill>
    <fill>
      <patternFill patternType="solid">
        <fgColor rgb="FF00BE9D"/>
        <bgColor rgb="FFFFFFFF"/>
      </patternFill>
    </fill>
    <fill>
      <patternFill patternType="solid">
        <fgColor rgb="FF2AA5BD"/>
        <bgColor indexed="64"/>
      </patternFill>
    </fill>
    <fill>
      <patternFill patternType="solid">
        <fgColor rgb="FF2AA5BD"/>
        <bgColor rgb="FFDBE5F1"/>
      </patternFill>
    </fill>
    <fill>
      <patternFill patternType="solid">
        <fgColor rgb="FF3F80E6"/>
        <bgColor indexed="64"/>
      </patternFill>
    </fill>
    <fill>
      <patternFill patternType="solid">
        <fgColor rgb="FF3F80E6"/>
        <bgColor rgb="FFDBE5F1"/>
      </patternFill>
    </fill>
    <fill>
      <patternFill patternType="solid">
        <fgColor rgb="FFEB6E61"/>
        <bgColor rgb="FFDBE5F1"/>
      </patternFill>
    </fill>
    <fill>
      <patternFill patternType="solid">
        <fgColor rgb="FFEB6E61"/>
        <bgColor rgb="FF000000"/>
      </patternFill>
    </fill>
    <fill>
      <patternFill patternType="solid">
        <fgColor rgb="FFFE75E4"/>
        <bgColor indexed="64"/>
      </patternFill>
    </fill>
    <fill>
      <patternFill patternType="solid">
        <fgColor rgb="FFFE75E4"/>
        <bgColor rgb="FFDBE5F1"/>
      </patternFill>
    </fill>
    <fill>
      <patternFill patternType="solid">
        <fgColor rgb="FFFFEB6C"/>
        <bgColor indexed="64"/>
      </patternFill>
    </fill>
  </fills>
  <borders count="42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auto="1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65">
    <xf numFmtId="0" fontId="0" fillId="0" borderId="0" xfId="0" applyFont="1" applyAlignment="1"/>
    <xf numFmtId="0" fontId="2" fillId="0" borderId="0" xfId="0" applyFont="1" applyAlignment="1">
      <alignment vertical="center"/>
    </xf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3" fillId="0" borderId="0" xfId="0" applyFont="1" applyAlignment="1"/>
    <xf numFmtId="0" fontId="2" fillId="0" borderId="0" xfId="0" applyFont="1" applyAlignment="1"/>
    <xf numFmtId="0" fontId="0" fillId="0" borderId="0" xfId="0" applyFont="1" applyAlignment="1"/>
    <xf numFmtId="0" fontId="2" fillId="2" borderId="0" xfId="0" applyFont="1" applyFill="1" applyAlignment="1"/>
    <xf numFmtId="0" fontId="1" fillId="0" borderId="1" xfId="0" applyFont="1" applyBorder="1"/>
    <xf numFmtId="0" fontId="2" fillId="33" borderId="12" xfId="0" applyFont="1" applyFill="1" applyBorder="1" applyAlignment="1">
      <alignment horizontal="center"/>
    </xf>
    <xf numFmtId="0" fontId="2" fillId="33" borderId="13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2" fillId="20" borderId="1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/>
    </xf>
    <xf numFmtId="0" fontId="2" fillId="22" borderId="1" xfId="0" applyFont="1" applyFill="1" applyBorder="1" applyAlignment="1">
      <alignment horizontal="center"/>
    </xf>
    <xf numFmtId="0" fontId="2" fillId="23" borderId="7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4" fillId="32" borderId="15" xfId="0" applyFont="1" applyFill="1" applyBorder="1" applyAlignment="1"/>
    <xf numFmtId="0" fontId="4" fillId="32" borderId="11" xfId="0" applyFont="1" applyFill="1" applyBorder="1" applyAlignment="1"/>
    <xf numFmtId="0" fontId="4" fillId="8" borderId="16" xfId="0" applyFont="1" applyFill="1" applyBorder="1" applyAlignment="1"/>
    <xf numFmtId="0" fontId="4" fillId="8" borderId="16" xfId="0" applyFont="1" applyFill="1" applyBorder="1"/>
    <xf numFmtId="0" fontId="4" fillId="12" borderId="16" xfId="0" applyFont="1" applyFill="1" applyBorder="1"/>
    <xf numFmtId="0" fontId="4" fillId="18" borderId="16" xfId="0" applyFont="1" applyFill="1" applyBorder="1"/>
    <xf numFmtId="0" fontId="4" fillId="25" borderId="16" xfId="0" applyFont="1" applyFill="1" applyBorder="1"/>
    <xf numFmtId="0" fontId="4" fillId="29" borderId="16" xfId="0" applyFont="1" applyFill="1" applyBorder="1"/>
    <xf numFmtId="0" fontId="4" fillId="31" borderId="16" xfId="0" applyFont="1" applyFill="1" applyBorder="1"/>
    <xf numFmtId="0" fontId="4" fillId="5" borderId="16" xfId="0" applyFont="1" applyFill="1" applyBorder="1"/>
    <xf numFmtId="0" fontId="4" fillId="5" borderId="16" xfId="0" applyFont="1" applyFill="1" applyBorder="1" applyAlignment="1"/>
    <xf numFmtId="0" fontId="2" fillId="26" borderId="12" xfId="0" applyFont="1" applyFill="1" applyBorder="1" applyAlignment="1">
      <alignment horizontal="center"/>
    </xf>
    <xf numFmtId="0" fontId="1" fillId="24" borderId="12" xfId="0" applyFont="1" applyFill="1" applyBorder="1" applyAlignment="1">
      <alignment horizontal="center"/>
    </xf>
    <xf numFmtId="0" fontId="1" fillId="0" borderId="19" xfId="0" applyFont="1" applyBorder="1"/>
    <xf numFmtId="0" fontId="1" fillId="0" borderId="20" xfId="0" applyFont="1" applyBorder="1"/>
    <xf numFmtId="0" fontId="2" fillId="33" borderId="21" xfId="0" applyFont="1" applyFill="1" applyBorder="1" applyAlignment="1">
      <alignment horizontal="center"/>
    </xf>
    <xf numFmtId="0" fontId="2" fillId="33" borderId="22" xfId="0" applyFont="1" applyFill="1" applyBorder="1" applyAlignment="1">
      <alignment horizontal="center"/>
    </xf>
    <xf numFmtId="0" fontId="2" fillId="33" borderId="23" xfId="0" applyFont="1" applyFill="1" applyBorder="1" applyAlignment="1">
      <alignment horizontal="center"/>
    </xf>
    <xf numFmtId="0" fontId="2" fillId="33" borderId="24" xfId="0" applyFont="1" applyFill="1" applyBorder="1" applyAlignment="1">
      <alignment horizontal="center"/>
    </xf>
    <xf numFmtId="0" fontId="2" fillId="9" borderId="19" xfId="0" applyFont="1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0" fontId="2" fillId="10" borderId="19" xfId="0" applyFont="1" applyFill="1" applyBorder="1" applyAlignment="1">
      <alignment horizontal="center"/>
    </xf>
    <xf numFmtId="0" fontId="2" fillId="10" borderId="20" xfId="0" applyFont="1" applyFill="1" applyBorder="1" applyAlignment="1">
      <alignment horizontal="center"/>
    </xf>
    <xf numFmtId="0" fontId="2" fillId="13" borderId="19" xfId="0" applyFont="1" applyFill="1" applyBorder="1" applyAlignment="1">
      <alignment horizontal="center"/>
    </xf>
    <xf numFmtId="0" fontId="2" fillId="13" borderId="20" xfId="0" applyFont="1" applyFill="1" applyBorder="1" applyAlignment="1">
      <alignment horizontal="center"/>
    </xf>
    <xf numFmtId="0" fontId="2" fillId="14" borderId="19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0" fontId="2" fillId="15" borderId="19" xfId="0" applyFont="1" applyFill="1" applyBorder="1" applyAlignment="1">
      <alignment horizontal="center"/>
    </xf>
    <xf numFmtId="0" fontId="2" fillId="15" borderId="20" xfId="0" applyFont="1" applyFill="1" applyBorder="1" applyAlignment="1">
      <alignment horizontal="center"/>
    </xf>
    <xf numFmtId="0" fontId="2" fillId="16" borderId="19" xfId="0" applyFont="1" applyFill="1" applyBorder="1" applyAlignment="1">
      <alignment horizontal="center"/>
    </xf>
    <xf numFmtId="0" fontId="2" fillId="16" borderId="2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0" fontId="2" fillId="19" borderId="20" xfId="0" applyFont="1" applyFill="1" applyBorder="1" applyAlignment="1">
      <alignment horizontal="center"/>
    </xf>
    <xf numFmtId="0" fontId="2" fillId="20" borderId="19" xfId="0" applyFont="1" applyFill="1" applyBorder="1" applyAlignment="1">
      <alignment horizontal="center"/>
    </xf>
    <xf numFmtId="0" fontId="2" fillId="20" borderId="20" xfId="0" applyFont="1" applyFill="1" applyBorder="1" applyAlignment="1">
      <alignment horizontal="center"/>
    </xf>
    <xf numFmtId="0" fontId="2" fillId="21" borderId="19" xfId="0" applyFont="1" applyFill="1" applyBorder="1" applyAlignment="1">
      <alignment horizontal="center"/>
    </xf>
    <xf numFmtId="0" fontId="2" fillId="21" borderId="20" xfId="0" applyFont="1" applyFill="1" applyBorder="1" applyAlignment="1">
      <alignment horizontal="center"/>
    </xf>
    <xf numFmtId="0" fontId="2" fillId="22" borderId="19" xfId="0" applyFont="1" applyFill="1" applyBorder="1" applyAlignment="1">
      <alignment horizontal="center"/>
    </xf>
    <xf numFmtId="0" fontId="2" fillId="22" borderId="20" xfId="0" applyFont="1" applyFill="1" applyBorder="1" applyAlignment="1">
      <alignment horizontal="center"/>
    </xf>
    <xf numFmtId="0" fontId="2" fillId="23" borderId="25" xfId="0" applyFont="1" applyFill="1" applyBorder="1" applyAlignment="1">
      <alignment horizontal="center"/>
    </xf>
    <xf numFmtId="0" fontId="2" fillId="23" borderId="26" xfId="0" applyFont="1" applyFill="1" applyBorder="1" applyAlignment="1">
      <alignment horizontal="center"/>
    </xf>
    <xf numFmtId="0" fontId="2" fillId="26" borderId="21" xfId="0" applyFont="1" applyFill="1" applyBorder="1" applyAlignment="1">
      <alignment horizontal="center"/>
    </xf>
    <xf numFmtId="0" fontId="2" fillId="26" borderId="27" xfId="0" applyFont="1" applyFill="1" applyBorder="1" applyAlignment="1">
      <alignment horizontal="center"/>
    </xf>
    <xf numFmtId="0" fontId="1" fillId="24" borderId="21" xfId="0" applyFont="1" applyFill="1" applyBorder="1" applyAlignment="1">
      <alignment horizontal="center"/>
    </xf>
    <xf numFmtId="0" fontId="1" fillId="24" borderId="27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24" borderId="27" xfId="0" applyFont="1" applyFill="1" applyBorder="1" applyAlignment="1">
      <alignment horizontal="center"/>
    </xf>
    <xf numFmtId="0" fontId="2" fillId="24" borderId="21" xfId="0" applyFont="1" applyFill="1" applyBorder="1" applyAlignment="1">
      <alignment horizontal="center"/>
    </xf>
    <xf numFmtId="0" fontId="1" fillId="0" borderId="28" xfId="0" applyFont="1" applyBorder="1" applyAlignment="1"/>
    <xf numFmtId="0" fontId="1" fillId="0" borderId="29" xfId="0" applyFont="1" applyBorder="1" applyAlignment="1"/>
    <xf numFmtId="0" fontId="2" fillId="9" borderId="28" xfId="0" applyFont="1" applyFill="1" applyBorder="1" applyAlignment="1">
      <alignment horizontal="center"/>
    </xf>
    <xf numFmtId="0" fontId="2" fillId="9" borderId="29" xfId="0" applyFont="1" applyFill="1" applyBorder="1" applyAlignment="1">
      <alignment horizontal="center"/>
    </xf>
    <xf numFmtId="0" fontId="2" fillId="10" borderId="28" xfId="0" applyFont="1" applyFill="1" applyBorder="1" applyAlignment="1">
      <alignment horizontal="center"/>
    </xf>
    <xf numFmtId="0" fontId="2" fillId="10" borderId="29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3" borderId="29" xfId="0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0" fontId="2" fillId="14" borderId="29" xfId="0" applyFont="1" applyFill="1" applyBorder="1" applyAlignment="1">
      <alignment horizontal="center"/>
    </xf>
    <xf numFmtId="0" fontId="2" fillId="15" borderId="28" xfId="0" applyFont="1" applyFill="1" applyBorder="1" applyAlignment="1">
      <alignment horizontal="center"/>
    </xf>
    <xf numFmtId="0" fontId="2" fillId="15" borderId="29" xfId="0" applyFont="1" applyFill="1" applyBorder="1" applyAlignment="1">
      <alignment horizontal="center"/>
    </xf>
    <xf numFmtId="0" fontId="2" fillId="16" borderId="28" xfId="0" applyFont="1" applyFill="1" applyBorder="1" applyAlignment="1">
      <alignment horizontal="center"/>
    </xf>
    <xf numFmtId="0" fontId="2" fillId="16" borderId="29" xfId="0" applyFont="1" applyFill="1" applyBorder="1" applyAlignment="1">
      <alignment horizontal="center"/>
    </xf>
    <xf numFmtId="0" fontId="2" fillId="19" borderId="28" xfId="0" applyFont="1" applyFill="1" applyBorder="1" applyAlignment="1">
      <alignment horizontal="center"/>
    </xf>
    <xf numFmtId="0" fontId="2" fillId="19" borderId="29" xfId="0" applyFont="1" applyFill="1" applyBorder="1" applyAlignment="1">
      <alignment horizontal="center"/>
    </xf>
    <xf numFmtId="0" fontId="2" fillId="20" borderId="28" xfId="0" applyFont="1" applyFill="1" applyBorder="1" applyAlignment="1">
      <alignment horizontal="center"/>
    </xf>
    <xf numFmtId="0" fontId="2" fillId="20" borderId="29" xfId="0" applyFont="1" applyFill="1" applyBorder="1" applyAlignment="1">
      <alignment horizontal="center"/>
    </xf>
    <xf numFmtId="0" fontId="2" fillId="21" borderId="28" xfId="0" applyFont="1" applyFill="1" applyBorder="1" applyAlignment="1">
      <alignment horizontal="center"/>
    </xf>
    <xf numFmtId="0" fontId="2" fillId="21" borderId="29" xfId="0" applyFont="1" applyFill="1" applyBorder="1" applyAlignment="1">
      <alignment horizontal="center"/>
    </xf>
    <xf numFmtId="0" fontId="2" fillId="22" borderId="28" xfId="0" applyFont="1" applyFill="1" applyBorder="1" applyAlignment="1">
      <alignment horizontal="center"/>
    </xf>
    <xf numFmtId="0" fontId="2" fillId="22" borderId="29" xfId="0" applyFont="1" applyFill="1" applyBorder="1" applyAlignment="1">
      <alignment horizontal="center"/>
    </xf>
    <xf numFmtId="0" fontId="2" fillId="23" borderId="30" xfId="0" applyFont="1" applyFill="1" applyBorder="1" applyAlignment="1">
      <alignment horizontal="center"/>
    </xf>
    <xf numFmtId="0" fontId="2" fillId="23" borderId="31" xfId="0" applyFont="1" applyFill="1" applyBorder="1" applyAlignment="1">
      <alignment horizontal="center"/>
    </xf>
    <xf numFmtId="0" fontId="3" fillId="27" borderId="21" xfId="0" applyFont="1" applyFill="1" applyBorder="1" applyAlignment="1">
      <alignment horizontal="center"/>
    </xf>
    <xf numFmtId="0" fontId="3" fillId="27" borderId="27" xfId="0" applyFont="1" applyFill="1" applyBorder="1" applyAlignment="1">
      <alignment horizontal="center"/>
    </xf>
    <xf numFmtId="0" fontId="3" fillId="24" borderId="21" xfId="0" applyFont="1" applyFill="1" applyBorder="1" applyAlignment="1">
      <alignment horizontal="center"/>
    </xf>
    <xf numFmtId="0" fontId="3" fillId="24" borderId="27" xfId="0" applyFont="1" applyFill="1" applyBorder="1" applyAlignment="1">
      <alignment horizontal="center"/>
    </xf>
    <xf numFmtId="0" fontId="3" fillId="28" borderId="21" xfId="0" applyFont="1" applyFill="1" applyBorder="1" applyAlignment="1">
      <alignment horizontal="center"/>
    </xf>
    <xf numFmtId="0" fontId="3" fillId="28" borderId="27" xfId="0" applyFont="1" applyFill="1" applyBorder="1" applyAlignment="1">
      <alignment horizontal="center"/>
    </xf>
    <xf numFmtId="0" fontId="3" fillId="30" borderId="21" xfId="0" applyFont="1" applyFill="1" applyBorder="1" applyAlignment="1">
      <alignment horizontal="center"/>
    </xf>
    <xf numFmtId="0" fontId="3" fillId="30" borderId="27" xfId="0" applyFont="1" applyFill="1" applyBorder="1" applyAlignment="1">
      <alignment horizontal="center"/>
    </xf>
    <xf numFmtId="0" fontId="2" fillId="3" borderId="28" xfId="0" applyFont="1" applyFill="1" applyBorder="1" applyAlignment="1">
      <alignment horizontal="center"/>
    </xf>
    <xf numFmtId="0" fontId="2" fillId="3" borderId="29" xfId="0" applyFont="1" applyFill="1" applyBorder="1" applyAlignment="1">
      <alignment horizontal="center"/>
    </xf>
    <xf numFmtId="0" fontId="4" fillId="35" borderId="4" xfId="0" applyFont="1" applyFill="1" applyBorder="1"/>
    <xf numFmtId="0" fontId="4" fillId="31" borderId="32" xfId="0" applyFont="1" applyFill="1" applyBorder="1"/>
    <xf numFmtId="0" fontId="3" fillId="30" borderId="33" xfId="0" applyFont="1" applyFill="1" applyBorder="1" applyAlignment="1">
      <alignment horizontal="center"/>
    </xf>
    <xf numFmtId="0" fontId="3" fillId="30" borderId="34" xfId="0" applyFont="1" applyFill="1" applyBorder="1" applyAlignment="1">
      <alignment horizontal="center"/>
    </xf>
    <xf numFmtId="0" fontId="4" fillId="5" borderId="35" xfId="0" applyFont="1" applyFill="1" applyBorder="1"/>
    <xf numFmtId="0" fontId="2" fillId="3" borderId="36" xfId="0" applyFont="1" applyFill="1" applyBorder="1" applyAlignment="1">
      <alignment horizontal="center"/>
    </xf>
    <xf numFmtId="0" fontId="0" fillId="0" borderId="0" xfId="0" applyFont="1" applyBorder="1" applyAlignment="1"/>
    <xf numFmtId="0" fontId="0" fillId="34" borderId="21" xfId="0" applyFont="1" applyFill="1" applyBorder="1" applyAlignment="1">
      <alignment horizontal="center"/>
    </xf>
    <xf numFmtId="0" fontId="0" fillId="34" borderId="27" xfId="0" applyFont="1" applyFill="1" applyBorder="1" applyAlignment="1">
      <alignment horizontal="center"/>
    </xf>
    <xf numFmtId="0" fontId="4" fillId="5" borderId="32" xfId="0" applyFont="1" applyFill="1" applyBorder="1" applyAlignment="1"/>
    <xf numFmtId="0" fontId="2" fillId="6" borderId="25" xfId="0" applyFont="1" applyFill="1" applyBorder="1" applyAlignment="1">
      <alignment horizontal="center"/>
    </xf>
    <xf numFmtId="0" fontId="2" fillId="6" borderId="26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6" borderId="30" xfId="0" applyFont="1" applyFill="1" applyBorder="1" applyAlignment="1">
      <alignment horizontal="center"/>
    </xf>
    <xf numFmtId="0" fontId="2" fillId="6" borderId="31" xfId="0" applyFont="1" applyFill="1" applyBorder="1" applyAlignment="1">
      <alignment horizontal="center"/>
    </xf>
    <xf numFmtId="0" fontId="7" fillId="36" borderId="14" xfId="0" applyFont="1" applyFill="1" applyBorder="1" applyAlignment="1">
      <alignment horizontal="right"/>
    </xf>
    <xf numFmtId="0" fontId="8" fillId="13" borderId="19" xfId="0" applyFont="1" applyFill="1" applyBorder="1" applyAlignment="1">
      <alignment horizontal="center"/>
    </xf>
    <xf numFmtId="0" fontId="3" fillId="24" borderId="12" xfId="0" applyFont="1" applyFill="1" applyBorder="1" applyAlignment="1">
      <alignment horizontal="center"/>
    </xf>
    <xf numFmtId="0" fontId="3" fillId="28" borderId="12" xfId="0" applyFont="1" applyFill="1" applyBorder="1" applyAlignment="1">
      <alignment horizontal="center"/>
    </xf>
    <xf numFmtId="0" fontId="3" fillId="30" borderId="12" xfId="0" applyFont="1" applyFill="1" applyBorder="1" applyAlignment="1">
      <alignment horizontal="center"/>
    </xf>
    <xf numFmtId="0" fontId="3" fillId="30" borderId="5" xfId="0" applyFont="1" applyFill="1" applyBorder="1" applyAlignment="1">
      <alignment horizontal="center"/>
    </xf>
    <xf numFmtId="0" fontId="3" fillId="34" borderId="21" xfId="0" applyFont="1" applyFill="1" applyBorder="1" applyAlignment="1">
      <alignment horizontal="center"/>
    </xf>
    <xf numFmtId="0" fontId="3" fillId="34" borderId="27" xfId="0" applyFont="1" applyFill="1" applyBorder="1" applyAlignment="1">
      <alignment horizontal="center"/>
    </xf>
    <xf numFmtId="0" fontId="3" fillId="36" borderId="14" xfId="0" applyFont="1" applyFill="1" applyBorder="1"/>
    <xf numFmtId="0" fontId="3" fillId="0" borderId="0" xfId="0" applyFont="1"/>
    <xf numFmtId="0" fontId="10" fillId="33" borderId="24" xfId="0" applyFont="1" applyFill="1" applyBorder="1" applyAlignment="1">
      <alignment horizontal="center"/>
    </xf>
    <xf numFmtId="0" fontId="9" fillId="9" borderId="20" xfId="0" applyFont="1" applyFill="1" applyBorder="1" applyAlignment="1">
      <alignment horizontal="center"/>
    </xf>
    <xf numFmtId="0" fontId="11" fillId="31" borderId="16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12" fillId="30" borderId="27" xfId="0" applyFont="1" applyFill="1" applyBorder="1" applyAlignment="1">
      <alignment horizontal="center"/>
    </xf>
    <xf numFmtId="0" fontId="2" fillId="33" borderId="21" xfId="0" applyFont="1" applyFill="1" applyBorder="1" applyAlignment="1"/>
    <xf numFmtId="0" fontId="2" fillId="33" borderId="22" xfId="0" applyFont="1" applyFill="1" applyBorder="1" applyAlignment="1"/>
    <xf numFmtId="0" fontId="2" fillId="33" borderId="23" xfId="0" applyFont="1" applyFill="1" applyBorder="1" applyAlignment="1"/>
    <xf numFmtId="0" fontId="2" fillId="33" borderId="24" xfId="0" applyFont="1" applyFill="1" applyBorder="1" applyAlignment="1"/>
    <xf numFmtId="0" fontId="2" fillId="9" borderId="19" xfId="0" applyFont="1" applyFill="1" applyBorder="1"/>
    <xf numFmtId="0" fontId="2" fillId="9" borderId="20" xfId="0" applyFont="1" applyFill="1" applyBorder="1"/>
    <xf numFmtId="0" fontId="2" fillId="10" borderId="19" xfId="0" applyFont="1" applyFill="1" applyBorder="1"/>
    <xf numFmtId="0" fontId="2" fillId="10" borderId="20" xfId="0" applyFont="1" applyFill="1" applyBorder="1"/>
    <xf numFmtId="0" fontId="2" fillId="13" borderId="19" xfId="0" applyFont="1" applyFill="1" applyBorder="1"/>
    <xf numFmtId="0" fontId="2" fillId="13" borderId="20" xfId="0" applyFont="1" applyFill="1" applyBorder="1"/>
    <xf numFmtId="0" fontId="2" fillId="14" borderId="19" xfId="0" applyFont="1" applyFill="1" applyBorder="1"/>
    <xf numFmtId="0" fontId="2" fillId="14" borderId="20" xfId="0" applyFont="1" applyFill="1" applyBorder="1"/>
    <xf numFmtId="0" fontId="2" fillId="15" borderId="19" xfId="0" applyFont="1" applyFill="1" applyBorder="1"/>
    <xf numFmtId="0" fontId="2" fillId="15" borderId="20" xfId="0" applyFont="1" applyFill="1" applyBorder="1"/>
    <xf numFmtId="0" fontId="2" fillId="16" borderId="19" xfId="0" applyFont="1" applyFill="1" applyBorder="1"/>
    <xf numFmtId="0" fontId="2" fillId="16" borderId="20" xfId="0" applyFont="1" applyFill="1" applyBorder="1"/>
    <xf numFmtId="0" fontId="2" fillId="19" borderId="19" xfId="0" applyFont="1" applyFill="1" applyBorder="1"/>
    <xf numFmtId="0" fontId="2" fillId="19" borderId="20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" fillId="21" borderId="19" xfId="0" applyFont="1" applyFill="1" applyBorder="1"/>
    <xf numFmtId="0" fontId="2" fillId="21" borderId="20" xfId="0" applyFont="1" applyFill="1" applyBorder="1"/>
    <xf numFmtId="0" fontId="2" fillId="22" borderId="19" xfId="0" applyFont="1" applyFill="1" applyBorder="1"/>
    <xf numFmtId="0" fontId="2" fillId="22" borderId="20" xfId="0" applyFont="1" applyFill="1" applyBorder="1"/>
    <xf numFmtId="0" fontId="2" fillId="23" borderId="25" xfId="0" applyFont="1" applyFill="1" applyBorder="1"/>
    <xf numFmtId="0" fontId="2" fillId="23" borderId="26" xfId="0" applyFont="1" applyFill="1" applyBorder="1"/>
    <xf numFmtId="0" fontId="2" fillId="26" borderId="21" xfId="0" applyFont="1" applyFill="1" applyBorder="1"/>
    <xf numFmtId="0" fontId="2" fillId="26" borderId="27" xfId="0" applyFont="1" applyFill="1" applyBorder="1"/>
    <xf numFmtId="0" fontId="1" fillId="24" borderId="21" xfId="0" applyFont="1" applyFill="1" applyBorder="1"/>
    <xf numFmtId="0" fontId="1" fillId="24" borderId="27" xfId="0" applyFont="1" applyFill="1" applyBorder="1"/>
    <xf numFmtId="0" fontId="3" fillId="24" borderId="21" xfId="0" applyFont="1" applyFill="1" applyBorder="1"/>
    <xf numFmtId="0" fontId="3" fillId="24" borderId="27" xfId="0" applyFont="1" applyFill="1" applyBorder="1"/>
    <xf numFmtId="0" fontId="3" fillId="28" borderId="21" xfId="0" applyFont="1" applyFill="1" applyBorder="1"/>
    <xf numFmtId="0" fontId="3" fillId="28" borderId="27" xfId="0" applyFont="1" applyFill="1" applyBorder="1"/>
    <xf numFmtId="0" fontId="3" fillId="30" borderId="21" xfId="0" applyFont="1" applyFill="1" applyBorder="1"/>
    <xf numFmtId="0" fontId="3" fillId="30" borderId="27" xfId="0" applyFont="1" applyFill="1" applyBorder="1"/>
    <xf numFmtId="0" fontId="2" fillId="3" borderId="19" xfId="0" applyFont="1" applyFill="1" applyBorder="1"/>
    <xf numFmtId="0" fontId="2" fillId="3" borderId="20" xfId="0" applyFont="1" applyFill="1" applyBorder="1"/>
    <xf numFmtId="0" fontId="2" fillId="3" borderId="20" xfId="0" applyFont="1" applyFill="1" applyBorder="1" applyAlignment="1"/>
    <xf numFmtId="0" fontId="2" fillId="6" borderId="38" xfId="0" applyFont="1" applyFill="1" applyBorder="1"/>
    <xf numFmtId="0" fontId="2" fillId="6" borderId="39" xfId="0" applyFont="1" applyFill="1" applyBorder="1" applyAlignment="1"/>
    <xf numFmtId="0" fontId="2" fillId="20" borderId="20" xfId="0" applyFont="1" applyFill="1" applyBorder="1" applyAlignment="1"/>
    <xf numFmtId="0" fontId="2" fillId="22" borderId="20" xfId="0" applyFont="1" applyFill="1" applyBorder="1" applyAlignment="1"/>
    <xf numFmtId="0" fontId="2" fillId="6" borderId="39" xfId="0" applyFont="1" applyFill="1" applyBorder="1"/>
    <xf numFmtId="0" fontId="2" fillId="9" borderId="19" xfId="0" applyFont="1" applyFill="1" applyBorder="1" applyAlignment="1"/>
    <xf numFmtId="0" fontId="2" fillId="9" borderId="20" xfId="0" applyFont="1" applyFill="1" applyBorder="1" applyAlignment="1"/>
    <xf numFmtId="0" fontId="2" fillId="15" borderId="19" xfId="0" applyFont="1" applyFill="1" applyBorder="1" applyAlignment="1"/>
    <xf numFmtId="0" fontId="2" fillId="3" borderId="19" xfId="0" applyFont="1" applyFill="1" applyBorder="1" applyAlignment="1"/>
    <xf numFmtId="0" fontId="2" fillId="6" borderId="38" xfId="0" applyFont="1" applyFill="1" applyBorder="1" applyAlignment="1"/>
    <xf numFmtId="0" fontId="2" fillId="26" borderId="27" xfId="0" applyFont="1" applyFill="1" applyBorder="1" applyAlignment="1"/>
    <xf numFmtId="0" fontId="2" fillId="14" borderId="20" xfId="0" applyFont="1" applyFill="1" applyBorder="1" applyAlignment="1"/>
    <xf numFmtId="0" fontId="2" fillId="23" borderId="26" xfId="0" applyFont="1" applyFill="1" applyBorder="1" applyAlignment="1"/>
    <xf numFmtId="0" fontId="2" fillId="23" borderId="25" xfId="0" applyFont="1" applyFill="1" applyBorder="1" applyAlignment="1"/>
    <xf numFmtId="0" fontId="2" fillId="10" borderId="19" xfId="0" applyFont="1" applyFill="1" applyBorder="1" applyAlignment="1"/>
    <xf numFmtId="0" fontId="2" fillId="16" borderId="19" xfId="0" applyFont="1" applyFill="1" applyBorder="1" applyAlignment="1"/>
    <xf numFmtId="0" fontId="2" fillId="21" borderId="19" xfId="0" applyFont="1" applyFill="1" applyBorder="1" applyAlignment="1"/>
    <xf numFmtId="0" fontId="3" fillId="27" borderId="21" xfId="0" applyFont="1" applyFill="1" applyBorder="1"/>
    <xf numFmtId="0" fontId="3" fillId="27" borderId="27" xfId="0" applyFont="1" applyFill="1" applyBorder="1"/>
    <xf numFmtId="0" fontId="2" fillId="9" borderId="28" xfId="0" applyFont="1" applyFill="1" applyBorder="1" applyAlignment="1"/>
    <xf numFmtId="0" fontId="2" fillId="9" borderId="29" xfId="0" applyFont="1" applyFill="1" applyBorder="1" applyAlignment="1"/>
    <xf numFmtId="0" fontId="2" fillId="10" borderId="28" xfId="0" applyFont="1" applyFill="1" applyBorder="1" applyAlignment="1"/>
    <xf numFmtId="0" fontId="2" fillId="10" borderId="29" xfId="0" applyFont="1" applyFill="1" applyBorder="1" applyAlignment="1"/>
    <xf numFmtId="0" fontId="2" fillId="13" borderId="28" xfId="0" applyFont="1" applyFill="1" applyBorder="1" applyAlignment="1"/>
    <xf numFmtId="0" fontId="2" fillId="13" borderId="29" xfId="0" applyFont="1" applyFill="1" applyBorder="1" applyAlignment="1"/>
    <xf numFmtId="0" fontId="2" fillId="14" borderId="28" xfId="0" applyFont="1" applyFill="1" applyBorder="1" applyAlignment="1"/>
    <xf numFmtId="0" fontId="2" fillId="14" borderId="29" xfId="0" applyFont="1" applyFill="1" applyBorder="1" applyAlignment="1"/>
    <xf numFmtId="0" fontId="2" fillId="15" borderId="28" xfId="0" applyFont="1" applyFill="1" applyBorder="1" applyAlignment="1"/>
    <xf numFmtId="0" fontId="2" fillId="15" borderId="29" xfId="0" applyFont="1" applyFill="1" applyBorder="1" applyAlignment="1"/>
    <xf numFmtId="0" fontId="2" fillId="16" borderId="28" xfId="0" applyFont="1" applyFill="1" applyBorder="1" applyAlignment="1"/>
    <xf numFmtId="0" fontId="2" fillId="16" borderId="29" xfId="0" applyFont="1" applyFill="1" applyBorder="1" applyAlignment="1"/>
    <xf numFmtId="0" fontId="2" fillId="19" borderId="28" xfId="0" applyFont="1" applyFill="1" applyBorder="1" applyAlignment="1"/>
    <xf numFmtId="0" fontId="2" fillId="19" borderId="29" xfId="0" applyFont="1" applyFill="1" applyBorder="1" applyAlignment="1"/>
    <xf numFmtId="0" fontId="2" fillId="20" borderId="28" xfId="0" applyFont="1" applyFill="1" applyBorder="1" applyAlignment="1"/>
    <xf numFmtId="0" fontId="2" fillId="20" borderId="29" xfId="0" applyFont="1" applyFill="1" applyBorder="1" applyAlignment="1"/>
    <xf numFmtId="0" fontId="2" fillId="21" borderId="28" xfId="0" applyFont="1" applyFill="1" applyBorder="1" applyAlignment="1"/>
    <xf numFmtId="0" fontId="2" fillId="21" borderId="29" xfId="0" applyFont="1" applyFill="1" applyBorder="1" applyAlignment="1"/>
    <xf numFmtId="0" fontId="2" fillId="22" borderId="28" xfId="0" applyFont="1" applyFill="1" applyBorder="1" applyAlignment="1"/>
    <xf numFmtId="0" fontId="2" fillId="22" borderId="29" xfId="0" applyFont="1" applyFill="1" applyBorder="1" applyAlignment="1"/>
    <xf numFmtId="0" fontId="2" fillId="23" borderId="30" xfId="0" applyFont="1" applyFill="1" applyBorder="1" applyAlignment="1"/>
    <xf numFmtId="0" fontId="2" fillId="23" borderId="31" xfId="0" applyFont="1" applyFill="1" applyBorder="1" applyAlignment="1"/>
    <xf numFmtId="0" fontId="2" fillId="26" borderId="21" xfId="0" applyFont="1" applyFill="1" applyBorder="1" applyAlignment="1"/>
    <xf numFmtId="0" fontId="1" fillId="24" borderId="21" xfId="0" applyFont="1" applyFill="1" applyBorder="1" applyAlignment="1"/>
    <xf numFmtId="0" fontId="1" fillId="24" borderId="27" xfId="0" applyFont="1" applyFill="1" applyBorder="1" applyAlignment="1"/>
    <xf numFmtId="0" fontId="3" fillId="27" borderId="21" xfId="0" applyFont="1" applyFill="1" applyBorder="1" applyAlignment="1"/>
    <xf numFmtId="0" fontId="3" fillId="27" borderId="27" xfId="0" applyFont="1" applyFill="1" applyBorder="1" applyAlignment="1"/>
    <xf numFmtId="0" fontId="3" fillId="24" borderId="21" xfId="0" applyFont="1" applyFill="1" applyBorder="1" applyAlignment="1"/>
    <xf numFmtId="0" fontId="3" fillId="24" borderId="27" xfId="0" applyFont="1" applyFill="1" applyBorder="1" applyAlignment="1"/>
    <xf numFmtId="0" fontId="3" fillId="28" borderId="21" xfId="0" applyFont="1" applyFill="1" applyBorder="1" applyAlignment="1"/>
    <xf numFmtId="0" fontId="3" fillId="28" borderId="27" xfId="0" applyFont="1" applyFill="1" applyBorder="1" applyAlignment="1"/>
    <xf numFmtId="0" fontId="3" fillId="30" borderId="21" xfId="0" applyFont="1" applyFill="1" applyBorder="1" applyAlignment="1"/>
    <xf numFmtId="0" fontId="3" fillId="30" borderId="27" xfId="0" applyFont="1" applyFill="1" applyBorder="1" applyAlignment="1"/>
    <xf numFmtId="0" fontId="2" fillId="3" borderId="28" xfId="0" applyFont="1" applyFill="1" applyBorder="1" applyAlignment="1"/>
    <xf numFmtId="0" fontId="2" fillId="3" borderId="29" xfId="0" applyFont="1" applyFill="1" applyBorder="1" applyAlignment="1"/>
    <xf numFmtId="0" fontId="2" fillId="6" borderId="40" xfId="0" applyFont="1" applyFill="1" applyBorder="1" applyAlignment="1"/>
    <xf numFmtId="0" fontId="2" fillId="6" borderId="41" xfId="0" applyFont="1" applyFill="1" applyBorder="1" applyAlignment="1"/>
    <xf numFmtId="0" fontId="0" fillId="0" borderId="0" xfId="0" applyFont="1" applyAlignment="1"/>
    <xf numFmtId="0" fontId="12" fillId="28" borderId="27" xfId="0" applyFont="1" applyFill="1" applyBorder="1" applyAlignment="1">
      <alignment horizontal="center"/>
    </xf>
    <xf numFmtId="0" fontId="1" fillId="0" borderId="0" xfId="0" applyFont="1" applyAlignment="1"/>
    <xf numFmtId="0" fontId="0" fillId="0" borderId="0" xfId="0" applyFont="1" applyAlignment="1"/>
    <xf numFmtId="0" fontId="8" fillId="33" borderId="24" xfId="0" applyFont="1" applyFill="1" applyBorder="1" applyAlignment="1">
      <alignment horizontal="center"/>
    </xf>
    <xf numFmtId="0" fontId="3" fillId="3" borderId="36" xfId="0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3" fillId="0" borderId="18" xfId="0" applyFont="1" applyBorder="1" applyAlignment="1"/>
    <xf numFmtId="0" fontId="4" fillId="4" borderId="10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33" borderId="8" xfId="0" applyFont="1" applyFill="1" applyBorder="1" applyAlignment="1">
      <alignment horizontal="center" vertical="center"/>
    </xf>
    <xf numFmtId="0" fontId="4" fillId="33" borderId="9" xfId="0" applyFont="1" applyFill="1" applyBorder="1" applyAlignment="1">
      <alignment horizontal="center" vertical="center"/>
    </xf>
    <xf numFmtId="0" fontId="4" fillId="33" borderId="10" xfId="0" applyFont="1" applyFill="1" applyBorder="1" applyAlignment="1">
      <alignment horizontal="center" vertical="center"/>
    </xf>
    <xf numFmtId="0" fontId="1" fillId="0" borderId="0" xfId="0" applyFont="1" applyAlignment="1"/>
    <xf numFmtId="0" fontId="0" fillId="0" borderId="0" xfId="0" applyFont="1" applyAlignment="1"/>
    <xf numFmtId="0" fontId="4" fillId="34" borderId="4" xfId="0" applyFont="1" applyFill="1" applyBorder="1" applyAlignment="1">
      <alignment horizontal="center" vertical="center"/>
    </xf>
    <xf numFmtId="0" fontId="4" fillId="17" borderId="4" xfId="0" applyFont="1" applyFill="1" applyBorder="1" applyAlignment="1">
      <alignment horizontal="center" vertical="center"/>
    </xf>
    <xf numFmtId="0" fontId="4" fillId="24" borderId="4" xfId="0" applyFont="1" applyFill="1" applyBorder="1" applyAlignment="1">
      <alignment horizontal="center" vertical="center"/>
    </xf>
    <xf numFmtId="0" fontId="4" fillId="28" borderId="4" xfId="0" applyFont="1" applyFill="1" applyBorder="1" applyAlignment="1">
      <alignment horizontal="center" vertical="center" wrapText="1"/>
    </xf>
    <xf numFmtId="0" fontId="4" fillId="30" borderId="4" xfId="0" applyFont="1" applyFill="1" applyBorder="1" applyAlignment="1">
      <alignment horizontal="center" vertical="center"/>
    </xf>
    <xf numFmtId="0" fontId="4" fillId="30" borderId="8" xfId="0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4" fillId="7" borderId="5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3" fillId="0" borderId="0" xfId="0" applyFont="1" applyBorder="1" applyAlignment="1"/>
    <xf numFmtId="0" fontId="1" fillId="0" borderId="37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13" fillId="0" borderId="0" xfId="0" applyFont="1" applyAlignment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7"/>
  <colors>
    <mruColors>
      <color rgb="FFFFEB6C"/>
      <color rgb="FFFE75E4"/>
      <color rgb="FFF16FD8"/>
      <color rgb="FFEB6E61"/>
      <color rgb="FF3F80E6"/>
      <color rgb="FF2AA5BD"/>
      <color rgb="FF00BE9D"/>
      <color rgb="FF22AF70"/>
      <color rgb="FF33E19D"/>
      <color rgb="FFFFEB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0"/>
  <sheetViews>
    <sheetView tabSelected="1" topLeftCell="I76" workbookViewId="0">
      <selection activeCell="AE99" sqref="AE99"/>
    </sheetView>
  </sheetViews>
  <sheetFormatPr baseColWidth="10" defaultColWidth="17.33203125" defaultRowHeight="15" customHeight="1" x14ac:dyDescent="0.15"/>
  <cols>
    <col min="2" max="2" width="46.5" customWidth="1"/>
    <col min="3" max="28" width="7.33203125" customWidth="1"/>
    <col min="30" max="31" width="7.33203125" customWidth="1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 t="s">
        <v>3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 t="s">
        <v>5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62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9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40"/>
      <c r="D9" s="41">
        <v>2.5</v>
      </c>
      <c r="E9" s="10"/>
      <c r="F9" s="41">
        <v>2.5</v>
      </c>
      <c r="G9" s="40"/>
      <c r="H9" s="41">
        <v>2.5</v>
      </c>
      <c r="I9" s="40"/>
      <c r="J9" s="41">
        <v>2.5</v>
      </c>
      <c r="K9" s="40"/>
      <c r="L9" s="41">
        <v>2.5</v>
      </c>
      <c r="M9" s="40"/>
      <c r="N9" s="41">
        <v>1</v>
      </c>
      <c r="O9" s="40"/>
      <c r="P9" s="41">
        <v>1</v>
      </c>
      <c r="Q9" s="40"/>
      <c r="R9" s="41"/>
      <c r="S9" s="40"/>
      <c r="T9" s="41">
        <v>1</v>
      </c>
      <c r="U9" s="40"/>
      <c r="V9" s="41">
        <v>2.5</v>
      </c>
      <c r="W9" s="40"/>
      <c r="X9" s="41">
        <v>2.5</v>
      </c>
      <c r="Y9" s="40"/>
      <c r="Z9" s="41">
        <v>2.5</v>
      </c>
      <c r="AA9" s="40"/>
      <c r="AB9" s="41">
        <v>2.5</v>
      </c>
    </row>
    <row r="10" spans="1:28" ht="15.75" customHeight="1" x14ac:dyDescent="0.15">
      <c r="A10" s="245"/>
      <c r="B10" s="26" t="s">
        <v>25</v>
      </c>
      <c r="C10" s="42"/>
      <c r="D10" s="43"/>
      <c r="E10" s="11"/>
      <c r="F10" s="43"/>
      <c r="G10" s="42"/>
      <c r="H10" s="43"/>
      <c r="I10" s="42"/>
      <c r="J10" s="43"/>
      <c r="K10" s="42"/>
      <c r="L10" s="43"/>
      <c r="M10" s="42"/>
      <c r="N10" s="43"/>
      <c r="O10" s="42"/>
      <c r="P10" s="43"/>
      <c r="Q10" s="42"/>
      <c r="R10" s="43"/>
      <c r="S10" s="42"/>
      <c r="T10" s="43">
        <v>1.5</v>
      </c>
      <c r="U10" s="42"/>
      <c r="V10" s="43">
        <v>4</v>
      </c>
      <c r="W10" s="42"/>
      <c r="X10" s="43">
        <v>2</v>
      </c>
      <c r="Y10" s="42"/>
      <c r="Z10" s="43">
        <v>2</v>
      </c>
      <c r="AA10" s="42"/>
      <c r="AB10" s="43">
        <v>4</v>
      </c>
    </row>
    <row r="11" spans="1:28" ht="15.75" customHeight="1" x14ac:dyDescent="0.15">
      <c r="A11" s="245"/>
      <c r="B11" s="26" t="s">
        <v>26</v>
      </c>
      <c r="C11" s="42"/>
      <c r="D11" s="43"/>
      <c r="E11" s="11"/>
      <c r="F11" s="43"/>
      <c r="G11" s="42"/>
      <c r="H11" s="43"/>
      <c r="I11" s="42"/>
      <c r="J11" s="43"/>
      <c r="K11" s="42"/>
      <c r="L11" s="43"/>
      <c r="M11" s="42"/>
      <c r="N11" s="43"/>
      <c r="O11" s="42"/>
      <c r="P11" s="43"/>
      <c r="Q11" s="42"/>
      <c r="R11" s="43"/>
      <c r="S11" s="42"/>
      <c r="T11" s="43"/>
      <c r="U11" s="42"/>
      <c r="V11" s="43"/>
      <c r="W11" s="42"/>
      <c r="X11" s="43"/>
      <c r="Y11" s="42"/>
      <c r="Z11" s="43"/>
      <c r="AA11" s="42"/>
      <c r="AB11" s="43"/>
    </row>
    <row r="12" spans="1:28" s="234" customFormat="1" ht="15.75" customHeight="1" x14ac:dyDescent="0.15">
      <c r="A12" s="245"/>
      <c r="B12" s="26" t="s">
        <v>27</v>
      </c>
      <c r="C12" s="42"/>
      <c r="D12" s="43"/>
      <c r="E12" s="11"/>
      <c r="F12" s="43"/>
      <c r="G12" s="42"/>
      <c r="H12" s="43"/>
      <c r="I12" s="42"/>
      <c r="J12" s="43"/>
      <c r="K12" s="42"/>
      <c r="L12" s="43"/>
      <c r="M12" s="42"/>
      <c r="N12" s="43"/>
      <c r="O12" s="42"/>
      <c r="P12" s="43"/>
      <c r="Q12" s="42"/>
      <c r="R12" s="43"/>
      <c r="S12" s="42"/>
      <c r="T12" s="43"/>
      <c r="U12" s="42"/>
      <c r="V12" s="43"/>
      <c r="W12" s="42"/>
      <c r="X12" s="43">
        <v>2</v>
      </c>
      <c r="Y12" s="42"/>
      <c r="Z12" s="43">
        <v>2</v>
      </c>
      <c r="AA12" s="42"/>
      <c r="AB12" s="43"/>
    </row>
    <row r="13" spans="1:28" ht="15.75" customHeight="1" x14ac:dyDescent="0.15">
      <c r="A13" s="245"/>
      <c r="B13" s="26" t="s">
        <v>28</v>
      </c>
      <c r="C13" s="42"/>
      <c r="D13" s="43"/>
      <c r="E13" s="11"/>
      <c r="F13" s="43"/>
      <c r="G13" s="42"/>
      <c r="H13" s="43"/>
      <c r="I13" s="42"/>
      <c r="J13" s="43"/>
      <c r="K13" s="42"/>
      <c r="L13" s="43"/>
      <c r="M13" s="42"/>
      <c r="N13" s="43"/>
      <c r="O13" s="42"/>
      <c r="P13" s="43"/>
      <c r="Q13" s="42"/>
      <c r="R13" s="43"/>
      <c r="S13" s="42"/>
      <c r="T13" s="43"/>
      <c r="U13" s="42"/>
      <c r="V13" s="43"/>
      <c r="W13" s="42"/>
      <c r="X13" s="43"/>
      <c r="Y13" s="42"/>
      <c r="Z13" s="43"/>
      <c r="AA13" s="42"/>
      <c r="AB13" s="43"/>
    </row>
    <row r="14" spans="1:28" ht="15.75" customHeight="1" x14ac:dyDescent="0.15">
      <c r="A14" s="245"/>
      <c r="B14" s="26" t="s">
        <v>29</v>
      </c>
      <c r="C14" s="42"/>
      <c r="D14" s="43"/>
      <c r="E14" s="11"/>
      <c r="F14" s="43"/>
      <c r="G14" s="42"/>
      <c r="H14" s="43"/>
      <c r="I14" s="42"/>
      <c r="J14" s="43"/>
      <c r="K14" s="42"/>
      <c r="L14" s="43"/>
      <c r="M14" s="42"/>
      <c r="N14" s="43"/>
      <c r="O14" s="42"/>
      <c r="P14" s="43"/>
      <c r="Q14" s="42"/>
      <c r="R14" s="43"/>
      <c r="S14" s="42"/>
      <c r="T14" s="43"/>
      <c r="U14" s="42"/>
      <c r="V14" s="43"/>
      <c r="W14" s="42"/>
      <c r="X14" s="43"/>
      <c r="Y14" s="42"/>
      <c r="Z14" s="43"/>
      <c r="AA14" s="42"/>
      <c r="AB14" s="43"/>
    </row>
    <row r="15" spans="1:28" ht="15.75" customHeight="1" x14ac:dyDescent="0.15">
      <c r="A15" s="245"/>
      <c r="B15" s="26" t="s">
        <v>30</v>
      </c>
      <c r="C15" s="42"/>
      <c r="D15" s="43"/>
      <c r="E15" s="11"/>
      <c r="F15" s="43"/>
      <c r="G15" s="42"/>
      <c r="H15" s="43"/>
      <c r="I15" s="42"/>
      <c r="J15" s="43"/>
      <c r="K15" s="42"/>
      <c r="L15" s="43"/>
      <c r="M15" s="42"/>
      <c r="N15" s="43"/>
      <c r="O15" s="42"/>
      <c r="P15" s="43"/>
      <c r="Q15" s="42"/>
      <c r="R15" s="43"/>
      <c r="S15" s="42"/>
      <c r="T15" s="43"/>
      <c r="U15" s="42"/>
      <c r="V15" s="43"/>
      <c r="W15" s="42"/>
      <c r="X15" s="43"/>
      <c r="Y15" s="42"/>
      <c r="Z15" s="43"/>
      <c r="AA15" s="42"/>
      <c r="AB15" s="43"/>
    </row>
    <row r="16" spans="1:28" ht="15.75" customHeight="1" x14ac:dyDescent="0.15">
      <c r="A16" s="245"/>
      <c r="B16" s="26" t="s">
        <v>31</v>
      </c>
      <c r="C16" s="42"/>
      <c r="D16" s="43"/>
      <c r="E16" s="11"/>
      <c r="F16" s="43"/>
      <c r="G16" s="42"/>
      <c r="H16" s="43"/>
      <c r="I16" s="42"/>
      <c r="J16" s="43"/>
      <c r="K16" s="42"/>
      <c r="L16" s="43"/>
      <c r="M16" s="42"/>
      <c r="N16" s="43"/>
      <c r="O16" s="42"/>
      <c r="P16" s="43"/>
      <c r="Q16" s="42"/>
      <c r="R16" s="43"/>
      <c r="S16" s="42"/>
      <c r="T16" s="43"/>
      <c r="U16" s="42"/>
      <c r="V16" s="43"/>
      <c r="W16" s="42"/>
      <c r="X16" s="43"/>
      <c r="Y16" s="42"/>
      <c r="Z16" s="43"/>
      <c r="AA16" s="42"/>
      <c r="AB16" s="43"/>
    </row>
    <row r="17" spans="1:31" ht="15.75" customHeight="1" x14ac:dyDescent="0.15">
      <c r="A17" s="245"/>
      <c r="B17" s="26" t="s">
        <v>32</v>
      </c>
      <c r="C17" s="42"/>
      <c r="D17" s="43"/>
      <c r="E17" s="11"/>
      <c r="F17" s="43"/>
      <c r="G17" s="42"/>
      <c r="H17" s="43"/>
      <c r="I17" s="42"/>
      <c r="J17" s="43"/>
      <c r="K17" s="42"/>
      <c r="L17" s="43"/>
      <c r="M17" s="42"/>
      <c r="N17" s="43"/>
      <c r="O17" s="42"/>
      <c r="P17" s="43"/>
      <c r="Q17" s="42"/>
      <c r="R17" s="43"/>
      <c r="S17" s="42"/>
      <c r="T17" s="43"/>
      <c r="U17" s="42"/>
      <c r="V17" s="43"/>
      <c r="W17" s="42"/>
      <c r="X17" s="43"/>
      <c r="Y17" s="42"/>
      <c r="Z17" s="43"/>
      <c r="AA17" s="42"/>
      <c r="AB17" s="43">
        <v>1</v>
      </c>
    </row>
    <row r="18" spans="1:31" s="7" customFormat="1" ht="15.75" customHeight="1" x14ac:dyDescent="0.15">
      <c r="A18" s="245"/>
      <c r="B18" s="26" t="s">
        <v>33</v>
      </c>
      <c r="C18" s="42"/>
      <c r="D18" s="43"/>
      <c r="E18" s="11"/>
      <c r="F18" s="43"/>
      <c r="G18" s="42"/>
      <c r="H18" s="43"/>
      <c r="I18" s="42"/>
      <c r="J18" s="43"/>
      <c r="K18" s="42"/>
      <c r="L18" s="43"/>
      <c r="M18" s="42"/>
      <c r="N18" s="43"/>
      <c r="O18" s="42"/>
      <c r="P18" s="43"/>
      <c r="Q18" s="42"/>
      <c r="R18" s="43"/>
      <c r="S18" s="42"/>
      <c r="T18" s="43"/>
      <c r="U18" s="42"/>
      <c r="V18" s="43"/>
      <c r="W18" s="42"/>
      <c r="X18" s="43">
        <v>1.5</v>
      </c>
      <c r="Y18" s="42"/>
      <c r="Z18" s="133">
        <v>1.5</v>
      </c>
      <c r="AA18" s="42"/>
      <c r="AB18" s="43"/>
    </row>
    <row r="19" spans="1:31" ht="15.75" customHeight="1" x14ac:dyDescent="0.15">
      <c r="A19" s="245"/>
      <c r="B19" s="26" t="s">
        <v>34</v>
      </c>
      <c r="C19" s="42"/>
      <c r="D19" s="43"/>
      <c r="E19" s="11"/>
      <c r="F19" s="43"/>
      <c r="G19" s="42"/>
      <c r="H19" s="43"/>
      <c r="I19" s="42"/>
      <c r="J19" s="43"/>
      <c r="K19" s="42"/>
      <c r="L19" s="43"/>
      <c r="M19" s="42"/>
      <c r="N19" s="43"/>
      <c r="O19" s="42"/>
      <c r="P19" s="43"/>
      <c r="Q19" s="42"/>
      <c r="R19" s="43"/>
      <c r="S19" s="42"/>
      <c r="T19" s="43"/>
      <c r="U19" s="42"/>
      <c r="V19" s="43"/>
      <c r="W19" s="42"/>
      <c r="X19" s="238"/>
      <c r="Y19" s="42"/>
      <c r="Z19" s="43"/>
      <c r="AA19" s="42"/>
      <c r="AB19" s="43">
        <v>1.5</v>
      </c>
      <c r="AD19" s="264" t="s">
        <v>21</v>
      </c>
      <c r="AE19" s="264" t="s">
        <v>22</v>
      </c>
    </row>
    <row r="20" spans="1:31" ht="15.75" customHeight="1" x14ac:dyDescent="0.15">
      <c r="A20" s="246"/>
      <c r="B20" s="26" t="s">
        <v>35</v>
      </c>
      <c r="C20" s="42"/>
      <c r="D20" s="43"/>
      <c r="E20" s="11"/>
      <c r="F20" s="43"/>
      <c r="G20" s="42"/>
      <c r="H20" s="43"/>
      <c r="I20" s="42"/>
      <c r="J20" s="43"/>
      <c r="K20" s="42"/>
      <c r="L20" s="43"/>
      <c r="M20" s="42"/>
      <c r="N20" s="43"/>
      <c r="O20" s="42"/>
      <c r="P20" s="43"/>
      <c r="Q20" s="42"/>
      <c r="R20" s="43"/>
      <c r="S20" s="42"/>
      <c r="T20" s="43">
        <v>0.5</v>
      </c>
      <c r="U20" s="42"/>
      <c r="V20" s="43">
        <v>0.5</v>
      </c>
      <c r="W20" s="42"/>
      <c r="X20" s="43">
        <v>0.5</v>
      </c>
      <c r="Y20" s="42"/>
      <c r="Z20" s="43">
        <v>0.5</v>
      </c>
      <c r="AA20" s="42"/>
      <c r="AB20" s="43">
        <v>0.5</v>
      </c>
      <c r="AC20" s="263" t="s">
        <v>123</v>
      </c>
      <c r="AD20">
        <f>SUM(AA9:AA20,W9:W20,U9:U20,S9:S20,Q9:Q20,Y9:Y20,O9:O20,M9:M20,K9:K20,I9:I20,G9:G20,E9:E20,C9:C20)</f>
        <v>0</v>
      </c>
      <c r="AE20">
        <f>SUM(AB9:AB20,Z9:Z20,X9:X20,V9:V20,T9:T20,R9:R20,P9:P20,N9:N20,L9:L20,J9:J20,H9:H20,F9:F20,D9:D20)</f>
        <v>51</v>
      </c>
    </row>
    <row r="21" spans="1:31" ht="15.75" customHeight="1" x14ac:dyDescent="0.15">
      <c r="A21" s="257" t="s">
        <v>36</v>
      </c>
      <c r="B21" s="27" t="s">
        <v>37</v>
      </c>
      <c r="C21" s="44"/>
      <c r="D21" s="45"/>
      <c r="E21" s="12"/>
      <c r="F21" s="45"/>
      <c r="G21" s="44"/>
      <c r="H21" s="45"/>
      <c r="I21" s="44"/>
      <c r="J21" s="45"/>
      <c r="K21" s="44"/>
      <c r="L21" s="45"/>
      <c r="M21" s="44"/>
      <c r="N21" s="45"/>
      <c r="O21" s="44"/>
      <c r="P21" s="45"/>
      <c r="Q21" s="44"/>
      <c r="R21" s="45"/>
      <c r="S21" s="44"/>
      <c r="T21" s="45"/>
      <c r="U21" s="44"/>
      <c r="V21" s="45"/>
      <c r="W21" s="44"/>
      <c r="X21" s="134"/>
      <c r="Y21" s="44"/>
      <c r="Z21" s="45"/>
      <c r="AA21" s="76"/>
      <c r="AB21" s="77"/>
    </row>
    <row r="22" spans="1:31" ht="15.75" customHeight="1" x14ac:dyDescent="0.15">
      <c r="A22" s="258"/>
      <c r="B22" s="28" t="s">
        <v>38</v>
      </c>
      <c r="C22" s="44"/>
      <c r="D22" s="45"/>
      <c r="E22" s="12"/>
      <c r="F22" s="45">
        <v>3</v>
      </c>
      <c r="G22" s="44"/>
      <c r="H22" s="45"/>
      <c r="I22" s="44" t="s">
        <v>39</v>
      </c>
      <c r="J22" s="45"/>
      <c r="K22" s="44"/>
      <c r="L22" s="45"/>
      <c r="M22" s="44"/>
      <c r="N22" s="45"/>
      <c r="O22" s="44"/>
      <c r="P22" s="45"/>
      <c r="Q22" s="44"/>
      <c r="R22" s="45"/>
      <c r="S22" s="44"/>
      <c r="T22" s="45"/>
      <c r="U22" s="44"/>
      <c r="V22" s="45"/>
      <c r="W22" s="44"/>
      <c r="X22" s="45"/>
      <c r="Y22" s="44"/>
      <c r="Z22" s="45"/>
      <c r="AA22" s="76"/>
      <c r="AB22" s="77"/>
    </row>
    <row r="23" spans="1:31" ht="15.75" customHeight="1" x14ac:dyDescent="0.15">
      <c r="A23" s="258"/>
      <c r="B23" s="28" t="s">
        <v>40</v>
      </c>
      <c r="C23" s="46"/>
      <c r="D23" s="47"/>
      <c r="E23" s="13"/>
      <c r="F23" s="47">
        <v>0.5</v>
      </c>
      <c r="G23" s="46"/>
      <c r="H23" s="47"/>
      <c r="I23" s="46"/>
      <c r="J23" s="47"/>
      <c r="K23" s="46"/>
      <c r="L23" s="47"/>
      <c r="M23" s="46"/>
      <c r="N23" s="47"/>
      <c r="O23" s="46"/>
      <c r="P23" s="47"/>
      <c r="Q23" s="46"/>
      <c r="R23" s="47"/>
      <c r="S23" s="46"/>
      <c r="T23" s="47"/>
      <c r="U23" s="46"/>
      <c r="V23" s="47"/>
      <c r="W23" s="46"/>
      <c r="X23" s="47"/>
      <c r="Y23" s="46"/>
      <c r="Z23" s="47"/>
      <c r="AA23" s="78"/>
      <c r="AB23" s="79"/>
    </row>
    <row r="24" spans="1:31" ht="15.75" customHeight="1" x14ac:dyDescent="0.15">
      <c r="A24" s="258"/>
      <c r="B24" s="28" t="s">
        <v>41</v>
      </c>
      <c r="C24" s="46"/>
      <c r="D24" s="47"/>
      <c r="E24" s="13"/>
      <c r="F24" s="47"/>
      <c r="G24" s="46"/>
      <c r="H24" s="47"/>
      <c r="I24" s="46"/>
      <c r="J24" s="47"/>
      <c r="K24" s="46"/>
      <c r="L24" s="47"/>
      <c r="M24" s="46"/>
      <c r="N24" s="47"/>
      <c r="O24" s="46"/>
      <c r="P24" s="47"/>
      <c r="Q24" s="46"/>
      <c r="R24" s="47"/>
      <c r="S24" s="46"/>
      <c r="T24" s="47"/>
      <c r="U24" s="46"/>
      <c r="V24" s="47"/>
      <c r="W24" s="46"/>
      <c r="X24" s="47"/>
      <c r="Y24" s="46"/>
      <c r="Z24" s="47"/>
      <c r="AA24" s="78"/>
      <c r="AB24" s="79"/>
    </row>
    <row r="25" spans="1:31" ht="15.75" customHeight="1" x14ac:dyDescent="0.15">
      <c r="A25" s="258"/>
      <c r="B25" s="28" t="s">
        <v>42</v>
      </c>
      <c r="C25" s="46"/>
      <c r="D25" s="47"/>
      <c r="E25" s="13"/>
      <c r="F25" s="47"/>
      <c r="G25" s="46"/>
      <c r="H25" s="47"/>
      <c r="I25" s="46"/>
      <c r="J25" s="47"/>
      <c r="K25" s="46"/>
      <c r="L25" s="47"/>
      <c r="M25" s="46"/>
      <c r="N25" s="47"/>
      <c r="O25" s="46"/>
      <c r="P25" s="47"/>
      <c r="Q25" s="46"/>
      <c r="R25" s="47"/>
      <c r="S25" s="46"/>
      <c r="T25" s="47"/>
      <c r="U25" s="46"/>
      <c r="V25" s="47"/>
      <c r="W25" s="46"/>
      <c r="X25" s="47"/>
      <c r="Y25" s="46"/>
      <c r="Z25" s="47"/>
      <c r="AA25" s="78"/>
      <c r="AB25" s="79"/>
    </row>
    <row r="26" spans="1:31" ht="15.75" customHeight="1" x14ac:dyDescent="0.15">
      <c r="A26" s="258"/>
      <c r="B26" s="28" t="s">
        <v>43</v>
      </c>
      <c r="C26" s="46"/>
      <c r="D26" s="47"/>
      <c r="E26" s="13"/>
      <c r="F26" s="47"/>
      <c r="G26" s="46"/>
      <c r="H26" s="47"/>
      <c r="I26" s="46"/>
      <c r="J26" s="47"/>
      <c r="K26" s="46"/>
      <c r="L26" s="47"/>
      <c r="M26" s="46"/>
      <c r="N26" s="47"/>
      <c r="O26" s="46"/>
      <c r="P26" s="47"/>
      <c r="Q26" s="46"/>
      <c r="R26" s="47"/>
      <c r="S26" s="46"/>
      <c r="T26" s="47"/>
      <c r="U26" s="46"/>
      <c r="V26" s="47"/>
      <c r="W26" s="46"/>
      <c r="X26" s="47"/>
      <c r="Y26" s="46"/>
      <c r="Z26" s="47"/>
      <c r="AA26" s="78"/>
      <c r="AB26" s="79"/>
      <c r="AC26" s="263" t="s">
        <v>123</v>
      </c>
      <c r="AD26">
        <f>SUM(AA21:AA26,Y21:Y26,W21:W26,U21:U26,S21:S26,Q21:Q26,O21:O26,M21:M26,K21:K26,I21:I26,E21:E26,G21:G26,C21:C26)</f>
        <v>0</v>
      </c>
      <c r="AE26">
        <f>SUM(AB21:AB26,Z21:Z26,X21:X26,V21:V26,T21:T26,R21:R26,P21:P26,N21:N26,L21:L26,J21:J26,H21:H26,F21:F26,D21:D26)</f>
        <v>3.5</v>
      </c>
    </row>
    <row r="27" spans="1:31" ht="15.75" customHeight="1" x14ac:dyDescent="0.15">
      <c r="A27" s="259" t="s">
        <v>44</v>
      </c>
      <c r="B27" s="29" t="s">
        <v>45</v>
      </c>
      <c r="C27" s="48"/>
      <c r="D27" s="49"/>
      <c r="E27" s="14"/>
      <c r="F27" s="49"/>
      <c r="G27" s="48"/>
      <c r="H27" s="49"/>
      <c r="I27" s="48"/>
      <c r="J27" s="49"/>
      <c r="K27" s="48"/>
      <c r="L27" s="49"/>
      <c r="M27" s="48"/>
      <c r="N27" s="49"/>
      <c r="O27" s="48"/>
      <c r="P27" s="49"/>
      <c r="Q27" s="48"/>
      <c r="R27" s="49"/>
      <c r="S27" s="48"/>
      <c r="T27" s="49"/>
      <c r="U27" s="48"/>
      <c r="V27" s="49"/>
      <c r="W27" s="48"/>
      <c r="X27" s="49"/>
      <c r="Y27" s="48"/>
      <c r="Z27" s="49"/>
      <c r="AA27" s="80"/>
      <c r="AB27" s="81"/>
    </row>
    <row r="28" spans="1:31" ht="15.75" customHeight="1" x14ac:dyDescent="0.15">
      <c r="A28" s="259"/>
      <c r="B28" s="29" t="s">
        <v>46</v>
      </c>
      <c r="C28" s="48"/>
      <c r="D28" s="49"/>
      <c r="E28" s="14"/>
      <c r="F28" s="49"/>
      <c r="G28" s="48"/>
      <c r="H28" s="49"/>
      <c r="I28" s="48"/>
      <c r="J28" s="49"/>
      <c r="K28" s="48"/>
      <c r="L28" s="49"/>
      <c r="M28" s="48"/>
      <c r="N28" s="49"/>
      <c r="O28" s="48"/>
      <c r="P28" s="49"/>
      <c r="Q28" s="48"/>
      <c r="R28" s="49"/>
      <c r="S28" s="48"/>
      <c r="T28" s="49"/>
      <c r="U28" s="48"/>
      <c r="V28" s="49"/>
      <c r="W28" s="48"/>
      <c r="X28" s="49"/>
      <c r="Y28" s="48"/>
      <c r="Z28" s="49"/>
      <c r="AA28" s="80"/>
      <c r="AB28" s="81"/>
    </row>
    <row r="29" spans="1:31" ht="15.75" customHeight="1" x14ac:dyDescent="0.15">
      <c r="A29" s="259"/>
      <c r="B29" s="29" t="s">
        <v>47</v>
      </c>
      <c r="C29" s="124"/>
      <c r="D29" s="49"/>
      <c r="E29" s="14"/>
      <c r="F29" s="49"/>
      <c r="G29" s="48"/>
      <c r="H29" s="49"/>
      <c r="I29" s="48"/>
      <c r="J29" s="49"/>
      <c r="K29" s="48"/>
      <c r="L29" s="49"/>
      <c r="M29" s="48"/>
      <c r="N29" s="49"/>
      <c r="O29" s="48"/>
      <c r="P29" s="49"/>
      <c r="Q29" s="48"/>
      <c r="R29" s="49"/>
      <c r="S29" s="48"/>
      <c r="T29" s="49"/>
      <c r="U29" s="48"/>
      <c r="V29" s="49"/>
      <c r="W29" s="48"/>
      <c r="X29" s="49"/>
      <c r="Y29" s="48"/>
      <c r="Z29" s="49"/>
      <c r="AA29" s="80"/>
      <c r="AB29" s="81"/>
    </row>
    <row r="30" spans="1:31" ht="15.75" customHeight="1" x14ac:dyDescent="0.15">
      <c r="A30" s="259"/>
      <c r="B30" s="29" t="s">
        <v>48</v>
      </c>
      <c r="C30" s="50"/>
      <c r="D30" s="51"/>
      <c r="E30" s="15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82"/>
      <c r="AB30" s="83"/>
    </row>
    <row r="31" spans="1:31" ht="15.75" customHeight="1" x14ac:dyDescent="0.15">
      <c r="A31" s="259"/>
      <c r="B31" s="29" t="s">
        <v>49</v>
      </c>
      <c r="C31" s="50"/>
      <c r="D31" s="51"/>
      <c r="E31" s="15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  <c r="S31" s="50"/>
      <c r="T31" s="51"/>
      <c r="U31" s="50"/>
      <c r="V31" s="51"/>
      <c r="W31" s="50"/>
      <c r="X31" s="51"/>
      <c r="Y31" s="50"/>
      <c r="Z31" s="51"/>
      <c r="AA31" s="82"/>
      <c r="AB31" s="83"/>
    </row>
    <row r="32" spans="1:31" ht="15.75" customHeight="1" x14ac:dyDescent="0.15">
      <c r="A32" s="259"/>
      <c r="B32" s="29" t="s">
        <v>50</v>
      </c>
      <c r="C32" s="52"/>
      <c r="D32" s="53"/>
      <c r="E32" s="16"/>
      <c r="F32" s="53">
        <v>0.5</v>
      </c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  <c r="S32" s="52"/>
      <c r="T32" s="53"/>
      <c r="U32" s="52"/>
      <c r="V32" s="53"/>
      <c r="W32" s="52"/>
      <c r="X32" s="53"/>
      <c r="Y32" s="52"/>
      <c r="Z32" s="53"/>
      <c r="AA32" s="84"/>
      <c r="AB32" s="85"/>
    </row>
    <row r="33" spans="1:31" ht="15.75" customHeight="1" x14ac:dyDescent="0.15">
      <c r="A33" s="259"/>
      <c r="B33" s="29" t="s">
        <v>51</v>
      </c>
      <c r="C33" s="54"/>
      <c r="D33" s="55"/>
      <c r="E33" s="17"/>
      <c r="F33" s="55"/>
      <c r="G33" s="54"/>
      <c r="H33" s="55"/>
      <c r="I33" s="54"/>
      <c r="J33" s="55"/>
      <c r="K33" s="54"/>
      <c r="L33" s="55"/>
      <c r="M33" s="54"/>
      <c r="N33" s="55"/>
      <c r="O33" s="54"/>
      <c r="P33" s="55"/>
      <c r="Q33" s="54"/>
      <c r="R33" s="55"/>
      <c r="S33" s="54"/>
      <c r="T33" s="55"/>
      <c r="U33" s="54"/>
      <c r="V33" s="55"/>
      <c r="W33" s="54"/>
      <c r="X33" s="55"/>
      <c r="Y33" s="54"/>
      <c r="Z33" s="55"/>
      <c r="AA33" s="86"/>
      <c r="AB33" s="87"/>
      <c r="AC33" s="263" t="s">
        <v>123</v>
      </c>
      <c r="AD33">
        <f>SUM(AA27:AA33,Y27:Y33,W27:W33,U27:U33,S27:S33,Q27:Q33,O27:O33,M27:M33,K27:K33,I27:I33,G27:G33,E27:E33,C27:C33)</f>
        <v>0</v>
      </c>
      <c r="AE33">
        <f>SUM(AB27:AB33,Z27:Z33,X27:X33,V27:V33,T27:T33,R27:R33,P27:P33,N27:N33,L27:L33,J27:J33,H27:H33,F27:F33,D27:D33)</f>
        <v>0.5</v>
      </c>
    </row>
    <row r="34" spans="1:31" ht="15.75" customHeight="1" x14ac:dyDescent="0.15">
      <c r="A34" s="250" t="s">
        <v>52</v>
      </c>
      <c r="B34" s="30" t="s">
        <v>53</v>
      </c>
      <c r="C34" s="56"/>
      <c r="D34" s="57"/>
      <c r="E34" s="18"/>
      <c r="F34" s="57"/>
      <c r="G34" s="56"/>
      <c r="H34" s="57"/>
      <c r="I34" s="56"/>
      <c r="J34" s="57"/>
      <c r="K34" s="56"/>
      <c r="L34" s="57"/>
      <c r="M34" s="56"/>
      <c r="N34" s="57"/>
      <c r="O34" s="56"/>
      <c r="P34" s="57"/>
      <c r="Q34" s="56"/>
      <c r="R34" s="57"/>
      <c r="S34" s="56"/>
      <c r="T34" s="57"/>
      <c r="U34" s="56"/>
      <c r="V34" s="57"/>
      <c r="W34" s="56"/>
      <c r="X34" s="57"/>
      <c r="Y34" s="56"/>
      <c r="Z34" s="57"/>
      <c r="AA34" s="88"/>
      <c r="AB34" s="89"/>
    </row>
    <row r="35" spans="1:31" ht="15.75" customHeight="1" x14ac:dyDescent="0.15">
      <c r="A35" s="250"/>
      <c r="B35" s="30" t="s">
        <v>54</v>
      </c>
      <c r="C35" s="58"/>
      <c r="D35" s="59"/>
      <c r="E35" s="19"/>
      <c r="F35" s="59"/>
      <c r="G35" s="58"/>
      <c r="H35" s="59"/>
      <c r="I35" s="58"/>
      <c r="J35" s="59"/>
      <c r="K35" s="58"/>
      <c r="L35" s="59"/>
      <c r="M35" s="58"/>
      <c r="N35" s="59"/>
      <c r="O35" s="58"/>
      <c r="P35" s="59"/>
      <c r="Q35" s="58"/>
      <c r="R35" s="59"/>
      <c r="S35" s="58"/>
      <c r="T35" s="59"/>
      <c r="U35" s="58"/>
      <c r="V35" s="59"/>
      <c r="W35" s="58"/>
      <c r="X35" s="59"/>
      <c r="Y35" s="58"/>
      <c r="Z35" s="59"/>
      <c r="AA35" s="90"/>
      <c r="AB35" s="91"/>
    </row>
    <row r="36" spans="1:31" ht="15.75" customHeight="1" x14ac:dyDescent="0.15">
      <c r="A36" s="250"/>
      <c r="B36" s="30" t="s">
        <v>55</v>
      </c>
      <c r="C36" s="58"/>
      <c r="D36" s="59"/>
      <c r="E36" s="19"/>
      <c r="F36" s="59"/>
      <c r="G36" s="58"/>
      <c r="H36" s="59"/>
      <c r="I36" s="58"/>
      <c r="J36" s="59"/>
      <c r="K36" s="58"/>
      <c r="L36" s="59"/>
      <c r="M36" s="58"/>
      <c r="N36" s="59"/>
      <c r="O36" s="58"/>
      <c r="P36" s="59"/>
      <c r="Q36" s="58"/>
      <c r="R36" s="59"/>
      <c r="S36" s="58"/>
      <c r="T36" s="59"/>
      <c r="U36" s="58"/>
      <c r="V36" s="59"/>
      <c r="W36" s="58"/>
      <c r="X36" s="59"/>
      <c r="Y36" s="58"/>
      <c r="Z36" s="59"/>
      <c r="AA36" s="90"/>
      <c r="AB36" s="91"/>
    </row>
    <row r="37" spans="1:31" ht="15.75" customHeight="1" x14ac:dyDescent="0.15">
      <c r="A37" s="250"/>
      <c r="B37" s="30" t="s">
        <v>56</v>
      </c>
      <c r="C37" s="58"/>
      <c r="D37" s="59"/>
      <c r="E37" s="19"/>
      <c r="F37" s="59"/>
      <c r="G37" s="58"/>
      <c r="H37" s="59"/>
      <c r="I37" s="58"/>
      <c r="J37" s="59"/>
      <c r="K37" s="58"/>
      <c r="L37" s="59"/>
      <c r="M37" s="58"/>
      <c r="N37" s="59"/>
      <c r="O37" s="58"/>
      <c r="P37" s="59"/>
      <c r="Q37" s="58"/>
      <c r="R37" s="59"/>
      <c r="S37" s="58"/>
      <c r="T37" s="59"/>
      <c r="U37" s="58"/>
      <c r="V37" s="59"/>
      <c r="W37" s="58"/>
      <c r="X37" s="59"/>
      <c r="Y37" s="58"/>
      <c r="Z37" s="59"/>
      <c r="AA37" s="90"/>
      <c r="AB37" s="91"/>
    </row>
    <row r="38" spans="1:31" ht="15.75" customHeight="1" x14ac:dyDescent="0.15">
      <c r="A38" s="250"/>
      <c r="B38" s="30" t="s">
        <v>57</v>
      </c>
      <c r="C38" s="60"/>
      <c r="D38" s="61"/>
      <c r="E38" s="20"/>
      <c r="F38" s="61"/>
      <c r="G38" s="60"/>
      <c r="H38" s="61"/>
      <c r="I38" s="60"/>
      <c r="J38" s="61"/>
      <c r="K38" s="60"/>
      <c r="L38" s="61"/>
      <c r="M38" s="60"/>
      <c r="N38" s="61"/>
      <c r="O38" s="60"/>
      <c r="P38" s="61"/>
      <c r="Q38" s="60"/>
      <c r="R38" s="61"/>
      <c r="S38" s="60"/>
      <c r="T38" s="61"/>
      <c r="U38" s="60"/>
      <c r="V38" s="61"/>
      <c r="W38" s="60"/>
      <c r="X38" s="61"/>
      <c r="Y38" s="60"/>
      <c r="Z38" s="61"/>
      <c r="AA38" s="92"/>
      <c r="AB38" s="93"/>
    </row>
    <row r="39" spans="1:31" ht="15.75" customHeight="1" x14ac:dyDescent="0.15">
      <c r="A39" s="250"/>
      <c r="B39" s="30" t="s">
        <v>58</v>
      </c>
      <c r="C39" s="60"/>
      <c r="D39" s="61"/>
      <c r="E39" s="20"/>
      <c r="F39" s="61"/>
      <c r="G39" s="60"/>
      <c r="H39" s="61"/>
      <c r="I39" s="60"/>
      <c r="J39" s="61"/>
      <c r="K39" s="60"/>
      <c r="L39" s="61"/>
      <c r="M39" s="60"/>
      <c r="N39" s="61"/>
      <c r="O39" s="60"/>
      <c r="P39" s="61"/>
      <c r="Q39" s="60"/>
      <c r="R39" s="61"/>
      <c r="S39" s="60"/>
      <c r="T39" s="61"/>
      <c r="U39" s="60"/>
      <c r="V39" s="61"/>
      <c r="W39" s="60"/>
      <c r="X39" s="61"/>
      <c r="Y39" s="60"/>
      <c r="Z39" s="61"/>
      <c r="AA39" s="92"/>
      <c r="AB39" s="93"/>
    </row>
    <row r="40" spans="1:31" ht="15.75" customHeight="1" x14ac:dyDescent="0.15">
      <c r="A40" s="250"/>
      <c r="B40" s="30" t="s">
        <v>59</v>
      </c>
      <c r="C40" s="60"/>
      <c r="D40" s="61"/>
      <c r="E40" s="20"/>
      <c r="F40" s="61"/>
      <c r="G40" s="60"/>
      <c r="H40" s="61"/>
      <c r="I40" s="60"/>
      <c r="J40" s="61"/>
      <c r="K40" s="60"/>
      <c r="L40" s="61"/>
      <c r="M40" s="60"/>
      <c r="N40" s="61"/>
      <c r="O40" s="60"/>
      <c r="P40" s="61"/>
      <c r="Q40" s="60"/>
      <c r="R40" s="61"/>
      <c r="S40" s="60"/>
      <c r="T40" s="61"/>
      <c r="U40" s="60"/>
      <c r="V40" s="61"/>
      <c r="W40" s="60"/>
      <c r="X40" s="61"/>
      <c r="Y40" s="60"/>
      <c r="Z40" s="61"/>
      <c r="AA40" s="92"/>
      <c r="AB40" s="93"/>
    </row>
    <row r="41" spans="1:31" ht="15.75" customHeight="1" x14ac:dyDescent="0.15">
      <c r="A41" s="250"/>
      <c r="B41" s="30" t="s">
        <v>60</v>
      </c>
      <c r="C41" s="62"/>
      <c r="D41" s="63"/>
      <c r="E41" s="21"/>
      <c r="F41" s="63"/>
      <c r="G41" s="62"/>
      <c r="H41" s="63"/>
      <c r="I41" s="62"/>
      <c r="J41" s="63"/>
      <c r="K41" s="62"/>
      <c r="L41" s="63"/>
      <c r="M41" s="62"/>
      <c r="N41" s="63"/>
      <c r="O41" s="62"/>
      <c r="P41" s="63"/>
      <c r="Q41" s="62"/>
      <c r="R41" s="63"/>
      <c r="S41" s="62"/>
      <c r="T41" s="63"/>
      <c r="U41" s="62"/>
      <c r="V41" s="63"/>
      <c r="W41" s="62"/>
      <c r="X41" s="63"/>
      <c r="Y41" s="62"/>
      <c r="Z41" s="63"/>
      <c r="AA41" s="94"/>
      <c r="AB41" s="95"/>
    </row>
    <row r="42" spans="1:31" ht="15.75" customHeight="1" x14ac:dyDescent="0.15">
      <c r="A42" s="250"/>
      <c r="B42" s="30" t="s">
        <v>61</v>
      </c>
      <c r="C42" s="62"/>
      <c r="D42" s="63"/>
      <c r="E42" s="21"/>
      <c r="F42" s="63"/>
      <c r="G42" s="62"/>
      <c r="H42" s="63"/>
      <c r="I42" s="62"/>
      <c r="J42" s="63"/>
      <c r="K42" s="62"/>
      <c r="L42" s="63"/>
      <c r="M42" s="62"/>
      <c r="N42" s="63"/>
      <c r="O42" s="62"/>
      <c r="P42" s="63"/>
      <c r="Q42" s="62"/>
      <c r="R42" s="63"/>
      <c r="S42" s="62"/>
      <c r="T42" s="63"/>
      <c r="U42" s="62"/>
      <c r="V42" s="63"/>
      <c r="W42" s="62"/>
      <c r="X42" s="63"/>
      <c r="Y42" s="62"/>
      <c r="Z42" s="63"/>
      <c r="AA42" s="94"/>
      <c r="AB42" s="95"/>
    </row>
    <row r="43" spans="1:31" ht="15.75" customHeight="1" x14ac:dyDescent="0.15">
      <c r="A43" s="250"/>
      <c r="B43" s="30" t="s">
        <v>62</v>
      </c>
      <c r="C43" s="62"/>
      <c r="D43" s="63"/>
      <c r="E43" s="21"/>
      <c r="F43" s="63"/>
      <c r="G43" s="62"/>
      <c r="H43" s="63"/>
      <c r="I43" s="62"/>
      <c r="J43" s="63"/>
      <c r="K43" s="62"/>
      <c r="L43" s="63"/>
      <c r="M43" s="62"/>
      <c r="N43" s="63"/>
      <c r="O43" s="62"/>
      <c r="P43" s="63"/>
      <c r="Q43" s="62"/>
      <c r="R43" s="63"/>
      <c r="S43" s="62"/>
      <c r="T43" s="63"/>
      <c r="U43" s="62"/>
      <c r="V43" s="63"/>
      <c r="W43" s="62"/>
      <c r="X43" s="63"/>
      <c r="Y43" s="62"/>
      <c r="Z43" s="63"/>
      <c r="AA43" s="94"/>
      <c r="AB43" s="95"/>
    </row>
    <row r="44" spans="1:31" ht="15.75" customHeight="1" x14ac:dyDescent="0.15">
      <c r="A44" s="250"/>
      <c r="B44" s="30" t="s">
        <v>63</v>
      </c>
      <c r="C44" s="64"/>
      <c r="D44" s="65"/>
      <c r="E44" s="22"/>
      <c r="F44" s="65"/>
      <c r="G44" s="64"/>
      <c r="H44" s="65"/>
      <c r="I44" s="64"/>
      <c r="J44" s="65"/>
      <c r="K44" s="64"/>
      <c r="L44" s="65"/>
      <c r="M44" s="64"/>
      <c r="N44" s="65"/>
      <c r="O44" s="64"/>
      <c r="P44" s="65"/>
      <c r="Q44" s="64"/>
      <c r="R44" s="65"/>
      <c r="S44" s="64"/>
      <c r="T44" s="65"/>
      <c r="U44" s="64"/>
      <c r="V44" s="65"/>
      <c r="W44" s="64"/>
      <c r="X44" s="65"/>
      <c r="Y44" s="64"/>
      <c r="Z44" s="65"/>
      <c r="AA44" s="96"/>
      <c r="AB44" s="97"/>
      <c r="AC44" s="263" t="s">
        <v>123</v>
      </c>
      <c r="AD44">
        <f>SUM(AA34:AA44,Y34:Y44,W34:W44,U34:U44,S34:S44,Q34:Q44,O34:O44,M34:M44,K34:K44,I34:I44,G34:G44,E34:E44,C34:C44)</f>
        <v>0</v>
      </c>
      <c r="AE44">
        <f>SUM(AB34:AB44,Z34:Z44,X34:X44,V34:V44,T34:T44,R34:R44,P34:P44,N34:N44,L34:L44,J34:J44,H34:H44,F34:F44,D34:D44)</f>
        <v>0</v>
      </c>
    </row>
    <row r="45" spans="1:31" ht="15.75" customHeight="1" x14ac:dyDescent="0.15">
      <c r="A45" s="251" t="s">
        <v>64</v>
      </c>
      <c r="B45" s="31" t="s">
        <v>65</v>
      </c>
      <c r="C45" s="66"/>
      <c r="D45" s="67"/>
      <c r="E45" s="36"/>
      <c r="F45" s="67"/>
      <c r="G45" s="66"/>
      <c r="H45" s="67"/>
      <c r="I45" s="66"/>
      <c r="J45" s="67"/>
      <c r="K45" s="66"/>
      <c r="L45" s="67"/>
      <c r="M45" s="66"/>
      <c r="N45" s="67"/>
      <c r="O45" s="66"/>
      <c r="P45" s="67"/>
      <c r="Q45" s="66"/>
      <c r="R45" s="67"/>
      <c r="S45" s="66"/>
      <c r="T45" s="67"/>
      <c r="U45" s="66"/>
      <c r="V45" s="67"/>
      <c r="W45" s="66"/>
      <c r="X45" s="67"/>
      <c r="Y45" s="66"/>
      <c r="Z45" s="67"/>
      <c r="AA45" s="66"/>
      <c r="AB45" s="67"/>
    </row>
    <row r="46" spans="1:31" ht="15.75" customHeight="1" x14ac:dyDescent="0.15">
      <c r="A46" s="251"/>
      <c r="B46" s="31" t="s">
        <v>66</v>
      </c>
      <c r="C46" s="66"/>
      <c r="D46" s="67"/>
      <c r="E46" s="36"/>
      <c r="F46" s="67"/>
      <c r="G46" s="66"/>
      <c r="H46" s="67"/>
      <c r="I46" s="66"/>
      <c r="J46" s="67"/>
      <c r="K46" s="66"/>
      <c r="L46" s="67"/>
      <c r="M46" s="66"/>
      <c r="N46" s="67"/>
      <c r="O46" s="66"/>
      <c r="P46" s="67"/>
      <c r="Q46" s="66"/>
      <c r="R46" s="67"/>
      <c r="S46" s="66"/>
      <c r="T46" s="67"/>
      <c r="U46" s="66"/>
      <c r="V46" s="67"/>
      <c r="W46" s="66"/>
      <c r="X46" s="67"/>
      <c r="Y46" s="66"/>
      <c r="Z46" s="67"/>
      <c r="AA46" s="66"/>
      <c r="AB46" s="67"/>
    </row>
    <row r="47" spans="1:31" ht="15.75" customHeight="1" x14ac:dyDescent="0.15">
      <c r="A47" s="251"/>
      <c r="B47" s="31" t="s">
        <v>67</v>
      </c>
      <c r="C47" s="68"/>
      <c r="D47" s="69"/>
      <c r="E47" s="37"/>
      <c r="F47" s="69"/>
      <c r="G47" s="68"/>
      <c r="H47" s="69"/>
      <c r="I47" s="68"/>
      <c r="J47" s="69"/>
      <c r="K47" s="68"/>
      <c r="L47" s="69"/>
      <c r="M47" s="68"/>
      <c r="N47" s="69"/>
      <c r="O47" s="68"/>
      <c r="P47" s="69"/>
      <c r="Q47" s="68"/>
      <c r="R47" s="69"/>
      <c r="S47" s="68"/>
      <c r="T47" s="69"/>
      <c r="U47" s="68"/>
      <c r="V47" s="69"/>
      <c r="W47" s="68"/>
      <c r="X47" s="69"/>
      <c r="Y47" s="68"/>
      <c r="Z47" s="69"/>
      <c r="AA47" s="68"/>
      <c r="AB47" s="69"/>
    </row>
    <row r="48" spans="1:31" ht="15.75" customHeight="1" x14ac:dyDescent="0.15">
      <c r="A48" s="251"/>
      <c r="B48" s="31" t="s">
        <v>68</v>
      </c>
      <c r="C48" s="100"/>
      <c r="D48" s="101"/>
      <c r="E48" s="125"/>
      <c r="F48" s="101"/>
      <c r="G48" s="100"/>
      <c r="H48" s="101"/>
      <c r="I48" s="100"/>
      <c r="J48" s="101"/>
      <c r="K48" s="100"/>
      <c r="L48" s="101"/>
      <c r="M48" s="100"/>
      <c r="N48" s="101"/>
      <c r="O48" s="100"/>
      <c r="P48" s="101"/>
      <c r="Q48" s="100"/>
      <c r="R48" s="101"/>
      <c r="S48" s="100"/>
      <c r="T48" s="101"/>
      <c r="U48" s="100"/>
      <c r="V48" s="101"/>
      <c r="W48" s="100"/>
      <c r="X48" s="101"/>
      <c r="Y48" s="98"/>
      <c r="Z48" s="99"/>
      <c r="AA48" s="98"/>
      <c r="AB48" s="99"/>
    </row>
    <row r="49" spans="1:31" ht="15.75" customHeight="1" x14ac:dyDescent="0.15">
      <c r="A49" s="251"/>
      <c r="B49" s="31" t="s">
        <v>69</v>
      </c>
      <c r="C49" s="100"/>
      <c r="D49" s="101"/>
      <c r="E49" s="125"/>
      <c r="F49" s="101"/>
      <c r="G49" s="100"/>
      <c r="H49" s="72"/>
      <c r="I49" s="73"/>
      <c r="J49" s="72"/>
      <c r="K49" s="73"/>
      <c r="L49" s="72"/>
      <c r="M49" s="73"/>
      <c r="N49" s="101"/>
      <c r="O49" s="100"/>
      <c r="P49" s="101"/>
      <c r="Q49" s="100"/>
      <c r="R49" s="101"/>
      <c r="S49" s="100"/>
      <c r="T49" s="101"/>
      <c r="U49" s="100"/>
      <c r="V49" s="101"/>
      <c r="W49" s="100"/>
      <c r="X49" s="101"/>
      <c r="Y49" s="98"/>
      <c r="Z49" s="99"/>
      <c r="AA49" s="98"/>
      <c r="AB49" s="99"/>
    </row>
    <row r="50" spans="1:31" ht="15.75" customHeight="1" x14ac:dyDescent="0.15">
      <c r="A50" s="251"/>
      <c r="B50" s="31" t="s">
        <v>70</v>
      </c>
      <c r="C50" s="100"/>
      <c r="D50" s="101"/>
      <c r="E50" s="125"/>
      <c r="F50" s="101"/>
      <c r="G50" s="100"/>
      <c r="H50" s="101"/>
      <c r="I50" s="100"/>
      <c r="J50" s="101"/>
      <c r="K50" s="100"/>
      <c r="L50" s="101"/>
      <c r="M50" s="100"/>
      <c r="N50" s="101"/>
      <c r="O50" s="100"/>
      <c r="P50" s="101"/>
      <c r="Q50" s="100"/>
      <c r="R50" s="101"/>
      <c r="S50" s="100"/>
      <c r="T50" s="101"/>
      <c r="U50" s="100"/>
      <c r="V50" s="101"/>
      <c r="W50" s="100"/>
      <c r="X50" s="101"/>
      <c r="Y50" s="100"/>
      <c r="Z50" s="101"/>
      <c r="AA50" s="100"/>
      <c r="AB50" s="101"/>
    </row>
    <row r="51" spans="1:31" ht="15.75" customHeight="1" x14ac:dyDescent="0.15">
      <c r="A51" s="251"/>
      <c r="B51" s="31" t="s">
        <v>71</v>
      </c>
      <c r="C51" s="100"/>
      <c r="D51" s="101"/>
      <c r="E51" s="125"/>
      <c r="F51" s="101"/>
      <c r="G51" s="100"/>
      <c r="H51" s="101"/>
      <c r="I51" s="100"/>
      <c r="J51" s="101"/>
      <c r="K51" s="100"/>
      <c r="L51" s="101"/>
      <c r="M51" s="100"/>
      <c r="N51" s="101"/>
      <c r="O51" s="100"/>
      <c r="P51" s="101"/>
      <c r="Q51" s="100"/>
      <c r="R51" s="101"/>
      <c r="S51" s="100"/>
      <c r="T51" s="101"/>
      <c r="U51" s="100"/>
      <c r="V51" s="101"/>
      <c r="W51" s="100"/>
      <c r="X51" s="101"/>
      <c r="Y51" s="100"/>
      <c r="Z51" s="101"/>
      <c r="AA51" s="100"/>
      <c r="AB51" s="101"/>
    </row>
    <row r="52" spans="1:31" ht="15.75" customHeight="1" x14ac:dyDescent="0.15">
      <c r="A52" s="251"/>
      <c r="B52" s="31" t="s">
        <v>72</v>
      </c>
      <c r="C52" s="100"/>
      <c r="D52" s="101"/>
      <c r="E52" s="125"/>
      <c r="F52" s="101"/>
      <c r="G52" s="100"/>
      <c r="H52" s="101"/>
      <c r="I52" s="100"/>
      <c r="J52" s="101"/>
      <c r="K52" s="100"/>
      <c r="L52" s="101"/>
      <c r="M52" s="100"/>
      <c r="N52" s="101"/>
      <c r="O52" s="100"/>
      <c r="P52" s="101"/>
      <c r="Q52" s="100"/>
      <c r="R52" s="101"/>
      <c r="S52" s="100"/>
      <c r="T52" s="101"/>
      <c r="U52" s="100"/>
      <c r="V52" s="101"/>
      <c r="W52" s="100"/>
      <c r="X52" s="101"/>
      <c r="Y52" s="100"/>
      <c r="Z52" s="101"/>
      <c r="AA52" s="100"/>
      <c r="AB52" s="101"/>
    </row>
    <row r="53" spans="1:31" ht="15.75" customHeight="1" x14ac:dyDescent="0.15">
      <c r="A53" s="251"/>
      <c r="B53" s="31" t="s">
        <v>73</v>
      </c>
      <c r="C53" s="100"/>
      <c r="D53" s="101"/>
      <c r="E53" s="125"/>
      <c r="F53" s="101"/>
      <c r="G53" s="100"/>
      <c r="H53" s="101"/>
      <c r="I53" s="100"/>
      <c r="J53" s="101"/>
      <c r="K53" s="100"/>
      <c r="L53" s="101"/>
      <c r="M53" s="100"/>
      <c r="N53" s="101"/>
      <c r="O53" s="100"/>
      <c r="P53" s="101"/>
      <c r="Q53" s="100"/>
      <c r="R53" s="101"/>
      <c r="S53" s="100"/>
      <c r="T53" s="101"/>
      <c r="U53" s="100"/>
      <c r="V53" s="101"/>
      <c r="W53" s="100"/>
      <c r="X53" s="101"/>
      <c r="Y53" s="100"/>
      <c r="Z53" s="101"/>
      <c r="AA53" s="100"/>
      <c r="AB53" s="101"/>
    </row>
    <row r="54" spans="1:31" ht="15.75" customHeight="1" x14ac:dyDescent="0.15">
      <c r="A54" s="251"/>
      <c r="B54" s="31" t="s">
        <v>74</v>
      </c>
      <c r="C54" s="100"/>
      <c r="D54" s="101"/>
      <c r="E54" s="125"/>
      <c r="F54" s="101"/>
      <c r="G54" s="100"/>
      <c r="H54" s="101"/>
      <c r="I54" s="100"/>
      <c r="J54" s="101"/>
      <c r="K54" s="100"/>
      <c r="L54" s="101"/>
      <c r="M54" s="100"/>
      <c r="N54" s="101"/>
      <c r="O54" s="100"/>
      <c r="P54" s="101"/>
      <c r="Q54" s="100"/>
      <c r="R54" s="101"/>
      <c r="S54" s="100"/>
      <c r="T54" s="101"/>
      <c r="U54" s="100"/>
      <c r="V54" s="101"/>
      <c r="W54" s="100"/>
      <c r="X54" s="101"/>
      <c r="Y54" s="100"/>
      <c r="Z54" s="101"/>
      <c r="AA54" s="100"/>
      <c r="AB54" s="101"/>
    </row>
    <row r="55" spans="1:31" ht="15.75" customHeight="1" x14ac:dyDescent="0.15">
      <c r="A55" s="251"/>
      <c r="B55" s="31" t="s">
        <v>75</v>
      </c>
      <c r="C55" s="100"/>
      <c r="D55" s="101"/>
      <c r="E55" s="125"/>
      <c r="F55" s="101"/>
      <c r="G55" s="100"/>
      <c r="H55" s="101"/>
      <c r="I55" s="100"/>
      <c r="J55" s="101"/>
      <c r="K55" s="100"/>
      <c r="L55" s="101"/>
      <c r="M55" s="100"/>
      <c r="N55" s="101"/>
      <c r="O55" s="100"/>
      <c r="P55" s="101"/>
      <c r="Q55" s="100"/>
      <c r="R55" s="101"/>
      <c r="S55" s="100"/>
      <c r="T55" s="101"/>
      <c r="U55" s="100"/>
      <c r="V55" s="101"/>
      <c r="W55" s="100"/>
      <c r="X55" s="101"/>
      <c r="Y55" s="100"/>
      <c r="Z55" s="101"/>
      <c r="AA55" s="100"/>
      <c r="AB55" s="101"/>
    </row>
    <row r="56" spans="1:31" ht="15.75" customHeight="1" x14ac:dyDescent="0.15">
      <c r="A56" s="251"/>
      <c r="B56" s="31" t="s">
        <v>76</v>
      </c>
      <c r="C56" s="100"/>
      <c r="D56" s="101"/>
      <c r="E56" s="125"/>
      <c r="F56" s="101"/>
      <c r="G56" s="100"/>
      <c r="H56" s="101"/>
      <c r="I56" s="100"/>
      <c r="J56" s="101"/>
      <c r="K56" s="100"/>
      <c r="L56" s="101"/>
      <c r="M56" s="100"/>
      <c r="N56" s="101"/>
      <c r="O56" s="100"/>
      <c r="P56" s="101"/>
      <c r="Q56" s="100"/>
      <c r="R56" s="101"/>
      <c r="S56" s="100"/>
      <c r="T56" s="101"/>
      <c r="U56" s="100"/>
      <c r="V56" s="101"/>
      <c r="W56" s="100"/>
      <c r="X56" s="101"/>
      <c r="Y56" s="100"/>
      <c r="Z56" s="101"/>
      <c r="AA56" s="100"/>
      <c r="AB56" s="101"/>
      <c r="AC56" s="263" t="s">
        <v>123</v>
      </c>
      <c r="AD56">
        <f>SUM(AA45:AA56,Y45:Y56,W45:W56,U45:U56,S45:S56,Q45:Q56,O45:O56,M45:M56,K45:K56,I45:I56,G45:G56,E45:E56,C45:C56)</f>
        <v>0</v>
      </c>
      <c r="AE56">
        <f>SUM(AB45:AB56,Z45:Z56,X45:X56,V45:V56,T45:T56,R45:R56,P45:P56,N45:N56,L45:L56,J45:J56,H45:H56,F45:F56,D45:D56)</f>
        <v>0</v>
      </c>
    </row>
    <row r="57" spans="1:31" ht="15.75" customHeight="1" x14ac:dyDescent="0.15">
      <c r="A57" s="252" t="s">
        <v>77</v>
      </c>
      <c r="B57" s="32" t="s">
        <v>78</v>
      </c>
      <c r="C57" s="102"/>
      <c r="D57" s="103"/>
      <c r="E57" s="126"/>
      <c r="F57" s="103"/>
      <c r="G57" s="102"/>
      <c r="H57" s="103"/>
      <c r="I57" s="102"/>
      <c r="J57" s="103"/>
      <c r="K57" s="102"/>
      <c r="L57" s="103"/>
      <c r="M57" s="102"/>
      <c r="N57" s="103"/>
      <c r="O57" s="102"/>
      <c r="P57" s="103"/>
      <c r="Q57" s="102"/>
      <c r="R57" s="103"/>
      <c r="S57" s="102"/>
      <c r="T57" s="103"/>
      <c r="U57" s="102"/>
      <c r="V57" s="103"/>
      <c r="W57" s="102"/>
      <c r="X57" s="103"/>
      <c r="Y57" s="102"/>
      <c r="Z57" s="103"/>
      <c r="AA57" s="102"/>
      <c r="AB57" s="103"/>
    </row>
    <row r="58" spans="1:31" s="136" customFormat="1" ht="15.75" customHeight="1" x14ac:dyDescent="0.15">
      <c r="A58" s="252"/>
      <c r="B58" s="32" t="s">
        <v>79</v>
      </c>
      <c r="C58" s="102"/>
      <c r="D58" s="103"/>
      <c r="E58" s="126"/>
      <c r="F58" s="103">
        <v>3</v>
      </c>
      <c r="G58" s="102"/>
      <c r="H58" s="103"/>
      <c r="I58" s="102"/>
      <c r="J58" s="103">
        <v>5.5</v>
      </c>
      <c r="K58" s="102"/>
      <c r="L58" s="103"/>
      <c r="M58" s="102"/>
      <c r="N58" s="103">
        <v>2</v>
      </c>
      <c r="O58" s="102"/>
      <c r="P58" s="103">
        <v>1.5</v>
      </c>
      <c r="Q58" s="102"/>
      <c r="R58" s="103"/>
      <c r="S58" s="102"/>
      <c r="T58" s="103"/>
      <c r="U58" s="102"/>
      <c r="V58" s="103"/>
      <c r="W58" s="102"/>
      <c r="X58" s="103"/>
      <c r="Y58" s="102"/>
      <c r="Z58" s="103"/>
      <c r="AA58" s="102"/>
      <c r="AB58" s="103"/>
    </row>
    <row r="59" spans="1:31" ht="15.75" customHeight="1" x14ac:dyDescent="0.15">
      <c r="A59" s="252"/>
      <c r="B59" s="32" t="s">
        <v>80</v>
      </c>
      <c r="C59" s="102"/>
      <c r="D59" s="103"/>
      <c r="E59" s="126"/>
      <c r="F59" s="103"/>
      <c r="G59" s="102"/>
      <c r="H59" s="103"/>
      <c r="I59" s="102"/>
      <c r="J59" s="103"/>
      <c r="K59" s="102"/>
      <c r="L59" s="103"/>
      <c r="M59" s="102"/>
      <c r="N59" s="103"/>
      <c r="O59" s="102"/>
      <c r="P59" s="103"/>
      <c r="Q59" s="102"/>
      <c r="R59" s="103"/>
      <c r="S59" s="102"/>
      <c r="T59" s="103"/>
      <c r="U59" s="102"/>
      <c r="V59" s="103"/>
      <c r="W59" s="102"/>
      <c r="X59" s="103"/>
      <c r="Y59" s="102"/>
      <c r="Z59" s="103"/>
      <c r="AA59" s="102"/>
      <c r="AB59" s="103"/>
    </row>
    <row r="60" spans="1:31" ht="15.75" customHeight="1" x14ac:dyDescent="0.15">
      <c r="A60" s="252"/>
      <c r="B60" s="32" t="s">
        <v>81</v>
      </c>
      <c r="C60" s="102"/>
      <c r="D60" s="103"/>
      <c r="E60" s="126"/>
      <c r="F60" s="103"/>
      <c r="G60" s="102"/>
      <c r="H60" s="103"/>
      <c r="I60" s="102"/>
      <c r="J60" s="103"/>
      <c r="K60" s="102"/>
      <c r="L60" s="103"/>
      <c r="M60" s="102"/>
      <c r="N60" s="103"/>
      <c r="O60" s="102"/>
      <c r="P60" s="103"/>
      <c r="Q60" s="102"/>
      <c r="R60" s="103"/>
      <c r="S60" s="102"/>
      <c r="T60" s="103"/>
      <c r="U60" s="102"/>
      <c r="V60" s="103"/>
      <c r="W60" s="102"/>
      <c r="X60" s="103"/>
      <c r="Y60" s="102"/>
      <c r="Z60" s="103"/>
      <c r="AA60" s="102"/>
      <c r="AB60" s="103"/>
    </row>
    <row r="61" spans="1:31" ht="15.75" customHeight="1" x14ac:dyDescent="0.15">
      <c r="A61" s="252"/>
      <c r="B61" s="32" t="s">
        <v>82</v>
      </c>
      <c r="C61" s="102"/>
      <c r="D61" s="103"/>
      <c r="E61" s="126"/>
      <c r="F61" s="103"/>
      <c r="G61" s="102"/>
      <c r="H61" s="103"/>
      <c r="I61" s="102"/>
      <c r="J61" s="103"/>
      <c r="K61" s="102"/>
      <c r="L61" s="103"/>
      <c r="M61" s="102"/>
      <c r="N61" s="103"/>
      <c r="O61" s="102"/>
      <c r="P61" s="103"/>
      <c r="Q61" s="102"/>
      <c r="R61" s="103"/>
      <c r="S61" s="102"/>
      <c r="T61" s="103"/>
      <c r="U61" s="102"/>
      <c r="V61" s="103"/>
      <c r="W61" s="102"/>
      <c r="X61" s="103"/>
      <c r="Y61" s="102"/>
      <c r="Z61" s="103"/>
      <c r="AA61" s="102"/>
      <c r="AB61" s="103"/>
    </row>
    <row r="62" spans="1:31" ht="15.75" customHeight="1" x14ac:dyDescent="0.15">
      <c r="A62" s="252"/>
      <c r="B62" s="32" t="s">
        <v>83</v>
      </c>
      <c r="C62" s="102"/>
      <c r="D62" s="103"/>
      <c r="E62" s="126"/>
      <c r="F62" s="103"/>
      <c r="G62" s="102"/>
      <c r="H62" s="103"/>
      <c r="I62" s="102"/>
      <c r="J62" s="103"/>
      <c r="K62" s="102"/>
      <c r="L62" s="103"/>
      <c r="M62" s="102"/>
      <c r="N62" s="103"/>
      <c r="O62" s="102"/>
      <c r="P62" s="103"/>
      <c r="Q62" s="102"/>
      <c r="R62" s="103"/>
      <c r="S62" s="102"/>
      <c r="T62" s="103"/>
      <c r="U62" s="102"/>
      <c r="V62" s="103"/>
      <c r="W62" s="102"/>
      <c r="X62" s="103"/>
      <c r="Y62" s="102"/>
      <c r="Z62" s="103"/>
      <c r="AA62" s="102"/>
      <c r="AB62" s="103"/>
    </row>
    <row r="63" spans="1:31" ht="15.75" customHeight="1" x14ac:dyDescent="0.15">
      <c r="A63" s="252"/>
      <c r="B63" s="32" t="s">
        <v>84</v>
      </c>
      <c r="C63" s="102"/>
      <c r="D63" s="103"/>
      <c r="E63" s="126"/>
      <c r="F63" s="103"/>
      <c r="G63" s="102"/>
      <c r="H63" s="235"/>
      <c r="I63" s="102"/>
      <c r="J63" s="103"/>
      <c r="K63" s="102"/>
      <c r="L63" s="103"/>
      <c r="M63" s="102"/>
      <c r="N63" s="103"/>
      <c r="O63" s="102"/>
      <c r="P63" s="103"/>
      <c r="Q63" s="102"/>
      <c r="R63" s="103"/>
      <c r="S63" s="102"/>
      <c r="T63" s="103"/>
      <c r="U63" s="102"/>
      <c r="V63" s="103"/>
      <c r="W63" s="102"/>
      <c r="X63" s="103"/>
      <c r="Y63" s="102"/>
      <c r="Z63" s="103"/>
      <c r="AA63" s="102"/>
      <c r="AB63" s="103"/>
    </row>
    <row r="64" spans="1:31" ht="15.75" customHeight="1" x14ac:dyDescent="0.15">
      <c r="A64" s="252"/>
      <c r="B64" s="32" t="s">
        <v>85</v>
      </c>
      <c r="C64" s="102"/>
      <c r="D64" s="103"/>
      <c r="E64" s="126"/>
      <c r="F64" s="103"/>
      <c r="G64" s="102"/>
      <c r="H64" s="103"/>
      <c r="I64" s="102"/>
      <c r="J64" s="103"/>
      <c r="K64" s="102"/>
      <c r="L64" s="103"/>
      <c r="M64" s="102"/>
      <c r="N64" s="103"/>
      <c r="O64" s="102"/>
      <c r="P64" s="103"/>
      <c r="Q64" s="102"/>
      <c r="R64" s="103"/>
      <c r="S64" s="102"/>
      <c r="T64" s="103"/>
      <c r="U64" s="102"/>
      <c r="V64" s="103"/>
      <c r="W64" s="102"/>
      <c r="X64" s="103"/>
      <c r="Y64" s="102"/>
      <c r="Z64" s="103"/>
      <c r="AA64" s="102"/>
      <c r="AB64" s="103"/>
    </row>
    <row r="65" spans="1:31" ht="15.75" customHeight="1" x14ac:dyDescent="0.15">
      <c r="A65" s="252"/>
      <c r="B65" s="32" t="s">
        <v>86</v>
      </c>
      <c r="C65" s="102"/>
      <c r="D65" s="103"/>
      <c r="E65" s="126"/>
      <c r="F65" s="103"/>
      <c r="G65" s="102"/>
      <c r="H65" s="103"/>
      <c r="I65" s="102"/>
      <c r="J65" s="103"/>
      <c r="K65" s="102"/>
      <c r="L65" s="103"/>
      <c r="M65" s="102"/>
      <c r="N65" s="103"/>
      <c r="O65" s="102"/>
      <c r="P65" s="103"/>
      <c r="Q65" s="102"/>
      <c r="R65" s="103"/>
      <c r="S65" s="102"/>
      <c r="T65" s="103"/>
      <c r="U65" s="102"/>
      <c r="V65" s="103"/>
      <c r="W65" s="102"/>
      <c r="X65" s="103"/>
      <c r="Y65" s="102"/>
      <c r="Z65" s="103"/>
      <c r="AA65" s="102"/>
      <c r="AB65" s="103"/>
      <c r="AC65" s="263" t="s">
        <v>123</v>
      </c>
      <c r="AD65">
        <f>SUM(AA57:AA65,Y57:Y65,W57:W65,U57:U65,S57:S65,Q57:Q65,O57:O65,M57:M65,K57:K65,I57:I65,G57:G65,E57:E65,C57:C65)</f>
        <v>0</v>
      </c>
      <c r="AE65">
        <f>SUM(AB57:AB65,Z57:Z65,X57:X65,V57:V65,T57:T65,R57:R65,P57:P65,N57:N65,L57:L65,J57:J65,H57:H65,F57:F65,D57:D65)</f>
        <v>12</v>
      </c>
    </row>
    <row r="66" spans="1:31" ht="15.75" customHeight="1" x14ac:dyDescent="0.15">
      <c r="A66" s="253" t="s">
        <v>87</v>
      </c>
      <c r="B66" s="33" t="s">
        <v>88</v>
      </c>
      <c r="C66" s="104"/>
      <c r="D66" s="105"/>
      <c r="E66" s="127"/>
      <c r="F66" s="105"/>
      <c r="G66" s="104"/>
      <c r="H66" s="105"/>
      <c r="I66" s="104"/>
      <c r="J66" s="105"/>
      <c r="K66" s="104"/>
      <c r="L66" s="105"/>
      <c r="M66" s="104"/>
      <c r="N66" s="105"/>
      <c r="O66" s="104"/>
      <c r="P66" s="105"/>
      <c r="Q66" s="104"/>
      <c r="R66" s="105"/>
      <c r="S66" s="104"/>
      <c r="T66" s="105"/>
      <c r="U66" s="104"/>
      <c r="V66" s="105"/>
      <c r="W66" s="104"/>
      <c r="X66" s="105"/>
      <c r="Y66" s="104"/>
      <c r="Z66" s="105"/>
      <c r="AA66" s="104"/>
      <c r="AB66" s="105"/>
    </row>
    <row r="67" spans="1:31" ht="15.75" customHeight="1" x14ac:dyDescent="0.15">
      <c r="A67" s="253"/>
      <c r="B67" s="33" t="s">
        <v>89</v>
      </c>
      <c r="C67" s="104"/>
      <c r="D67" s="105">
        <v>3</v>
      </c>
      <c r="E67" s="127"/>
      <c r="F67" s="105">
        <v>1</v>
      </c>
      <c r="G67" s="104"/>
      <c r="H67" s="105">
        <v>1</v>
      </c>
      <c r="I67" s="104"/>
      <c r="J67" s="105"/>
      <c r="K67" s="104"/>
      <c r="L67" s="105"/>
      <c r="M67" s="104"/>
      <c r="N67" s="105"/>
      <c r="O67" s="104"/>
      <c r="P67" s="105"/>
      <c r="Q67" s="104"/>
      <c r="R67" s="105"/>
      <c r="S67" s="104"/>
      <c r="T67" s="105"/>
      <c r="U67" s="104"/>
      <c r="V67" s="105"/>
      <c r="W67" s="104"/>
      <c r="X67" s="105"/>
      <c r="Y67" s="104"/>
      <c r="Z67" s="105"/>
      <c r="AA67" s="104"/>
      <c r="AB67" s="105"/>
    </row>
    <row r="68" spans="1:31" ht="15.75" customHeight="1" x14ac:dyDescent="0.15">
      <c r="A68" s="253"/>
      <c r="B68" s="33" t="s">
        <v>90</v>
      </c>
      <c r="C68" s="104"/>
      <c r="D68" s="105"/>
      <c r="E68" s="127"/>
      <c r="F68" s="105"/>
      <c r="G68" s="104"/>
      <c r="H68" s="105"/>
      <c r="I68" s="104"/>
      <c r="J68" s="105"/>
      <c r="K68" s="104"/>
      <c r="L68" s="105"/>
      <c r="M68" s="104"/>
      <c r="N68" s="105"/>
      <c r="O68" s="104"/>
      <c r="P68" s="105"/>
      <c r="Q68" s="104"/>
      <c r="R68" s="105"/>
      <c r="S68" s="104"/>
      <c r="T68" s="105"/>
      <c r="U68" s="104"/>
      <c r="V68" s="105"/>
      <c r="W68" s="104"/>
      <c r="X68" s="105"/>
      <c r="Y68" s="104"/>
      <c r="Z68" s="105"/>
      <c r="AA68" s="104"/>
      <c r="AB68" s="105"/>
    </row>
    <row r="69" spans="1:31" ht="15.75" customHeight="1" x14ac:dyDescent="0.15">
      <c r="A69" s="253"/>
      <c r="B69" s="33" t="s">
        <v>91</v>
      </c>
      <c r="C69" s="104"/>
      <c r="D69" s="105"/>
      <c r="E69" s="127"/>
      <c r="F69" s="105"/>
      <c r="G69" s="104"/>
      <c r="H69" s="105"/>
      <c r="I69" s="104"/>
      <c r="J69" s="105"/>
      <c r="K69" s="104"/>
      <c r="L69" s="105"/>
      <c r="M69" s="104"/>
      <c r="N69" s="105"/>
      <c r="O69" s="104"/>
      <c r="P69" s="105"/>
      <c r="Q69" s="104"/>
      <c r="R69" s="105"/>
      <c r="S69" s="104"/>
      <c r="T69" s="105"/>
      <c r="U69" s="104"/>
      <c r="V69" s="105"/>
      <c r="W69" s="104"/>
      <c r="X69" s="105"/>
      <c r="Y69" s="104"/>
      <c r="Z69" s="105"/>
      <c r="AA69" s="104"/>
      <c r="AB69" s="105"/>
    </row>
    <row r="70" spans="1:31" ht="15.75" customHeight="1" x14ac:dyDescent="0.15">
      <c r="A70" s="253"/>
      <c r="B70" s="33" t="s">
        <v>92</v>
      </c>
      <c r="C70" s="104"/>
      <c r="D70" s="105">
        <v>3</v>
      </c>
      <c r="E70" s="127"/>
      <c r="F70" s="105">
        <v>3</v>
      </c>
      <c r="G70" s="104"/>
      <c r="H70" s="105">
        <v>3</v>
      </c>
      <c r="I70" s="104"/>
      <c r="J70" s="105">
        <v>3</v>
      </c>
      <c r="K70" s="104"/>
      <c r="L70" s="105">
        <v>3</v>
      </c>
      <c r="M70" s="104"/>
      <c r="N70" s="105">
        <v>3</v>
      </c>
      <c r="O70" s="104"/>
      <c r="P70" s="105">
        <v>3</v>
      </c>
      <c r="Q70" s="104"/>
      <c r="R70" s="105"/>
      <c r="S70" s="104"/>
      <c r="T70" s="105">
        <v>3</v>
      </c>
      <c r="U70" s="104"/>
      <c r="V70" s="105">
        <v>3</v>
      </c>
      <c r="W70" s="104"/>
      <c r="X70" s="105">
        <v>3</v>
      </c>
      <c r="Y70" s="104"/>
      <c r="Z70" s="105">
        <v>3</v>
      </c>
      <c r="AA70" s="104"/>
      <c r="AB70" s="105">
        <v>3</v>
      </c>
    </row>
    <row r="71" spans="1:31" ht="15.75" customHeight="1" x14ac:dyDescent="0.15">
      <c r="A71" s="253"/>
      <c r="B71" s="135" t="s">
        <v>93</v>
      </c>
      <c r="C71" s="104"/>
      <c r="D71" s="105"/>
      <c r="E71" s="127"/>
      <c r="F71" s="105"/>
      <c r="G71" s="104"/>
      <c r="H71" s="105">
        <v>1.5</v>
      </c>
      <c r="I71" s="104"/>
      <c r="J71" s="105"/>
      <c r="K71" s="104"/>
      <c r="L71" s="105">
        <v>1</v>
      </c>
      <c r="M71" s="104"/>
      <c r="N71" s="105"/>
      <c r="O71" s="104"/>
      <c r="P71" s="105"/>
      <c r="Q71" s="104"/>
      <c r="R71" s="105"/>
      <c r="S71" s="104"/>
      <c r="T71" s="105"/>
      <c r="U71" s="104"/>
      <c r="V71" s="105"/>
      <c r="W71" s="104"/>
      <c r="X71" s="105"/>
      <c r="Y71" s="104"/>
      <c r="Z71" s="105">
        <v>1</v>
      </c>
      <c r="AA71" s="104"/>
      <c r="AB71" s="105"/>
    </row>
    <row r="72" spans="1:31" ht="15.75" customHeight="1" x14ac:dyDescent="0.15">
      <c r="A72" s="253"/>
      <c r="B72" s="33" t="s">
        <v>94</v>
      </c>
      <c r="C72" s="104"/>
      <c r="D72" s="105"/>
      <c r="E72" s="127"/>
      <c r="F72" s="105"/>
      <c r="G72" s="104"/>
      <c r="H72" s="105"/>
      <c r="I72" s="104"/>
      <c r="J72" s="105"/>
      <c r="K72" s="104"/>
      <c r="L72" s="105"/>
      <c r="M72" s="104"/>
      <c r="N72" s="105"/>
      <c r="O72" s="104"/>
      <c r="P72" s="105"/>
      <c r="Q72" s="104"/>
      <c r="R72" s="105"/>
      <c r="S72" s="104"/>
      <c r="T72" s="105"/>
      <c r="U72" s="104"/>
      <c r="V72" s="105"/>
      <c r="W72" s="104"/>
      <c r="X72" s="105"/>
      <c r="Y72" s="104"/>
      <c r="Z72" s="105"/>
      <c r="AA72" s="104"/>
      <c r="AB72" s="105"/>
    </row>
    <row r="73" spans="1:31" ht="15.75" customHeight="1" x14ac:dyDescent="0.15">
      <c r="A73" s="253"/>
      <c r="B73" s="33" t="s">
        <v>95</v>
      </c>
      <c r="C73" s="104"/>
      <c r="D73" s="105"/>
      <c r="E73" s="127"/>
      <c r="F73" s="105"/>
      <c r="G73" s="104"/>
      <c r="H73" s="105"/>
      <c r="I73" s="104"/>
      <c r="J73" s="138"/>
      <c r="K73" s="104"/>
      <c r="L73" s="105"/>
      <c r="M73" s="104"/>
      <c r="N73" s="105"/>
      <c r="O73" s="104"/>
      <c r="P73" s="105"/>
      <c r="Q73" s="104"/>
      <c r="R73" s="105"/>
      <c r="S73" s="104"/>
      <c r="T73" s="105"/>
      <c r="U73" s="104"/>
      <c r="V73" s="105"/>
      <c r="W73" s="104"/>
      <c r="X73" s="105"/>
      <c r="Y73" s="104"/>
      <c r="Z73" s="105"/>
      <c r="AA73" s="104"/>
      <c r="AB73" s="105"/>
    </row>
    <row r="74" spans="1:31" ht="15.75" customHeight="1" x14ac:dyDescent="0.15">
      <c r="A74" s="253"/>
      <c r="B74" s="33" t="s">
        <v>96</v>
      </c>
      <c r="C74" s="104"/>
      <c r="D74" s="105"/>
      <c r="E74" s="127"/>
      <c r="F74" s="105"/>
      <c r="G74" s="104"/>
      <c r="H74" s="105"/>
      <c r="I74" s="104"/>
      <c r="J74" s="105"/>
      <c r="K74" s="104"/>
      <c r="L74" s="105"/>
      <c r="M74" s="104"/>
      <c r="N74" s="105"/>
      <c r="O74" s="104"/>
      <c r="P74" s="105"/>
      <c r="Q74" s="104"/>
      <c r="R74" s="105"/>
      <c r="S74" s="104"/>
      <c r="T74" s="105"/>
      <c r="U74" s="104"/>
      <c r="V74" s="105"/>
      <c r="W74" s="104"/>
      <c r="X74" s="105"/>
      <c r="Y74" s="104"/>
      <c r="Z74" s="105"/>
      <c r="AA74" s="104"/>
      <c r="AB74" s="105"/>
    </row>
    <row r="75" spans="1:31" ht="15.75" customHeight="1" x14ac:dyDescent="0.15">
      <c r="A75" s="253"/>
      <c r="B75" s="33" t="s">
        <v>97</v>
      </c>
      <c r="C75" s="104"/>
      <c r="D75" s="105"/>
      <c r="E75" s="127"/>
      <c r="F75" s="105"/>
      <c r="G75" s="104"/>
      <c r="H75" s="105"/>
      <c r="I75" s="104"/>
      <c r="J75" s="105"/>
      <c r="K75" s="104"/>
      <c r="L75" s="105"/>
      <c r="M75" s="104"/>
      <c r="N75" s="105"/>
      <c r="O75" s="104"/>
      <c r="P75" s="105"/>
      <c r="Q75" s="104"/>
      <c r="R75" s="105"/>
      <c r="S75" s="104"/>
      <c r="T75" s="105"/>
      <c r="U75" s="104"/>
      <c r="V75" s="105"/>
      <c r="W75" s="104"/>
      <c r="X75" s="105"/>
      <c r="Y75" s="104"/>
      <c r="Z75" s="105"/>
      <c r="AA75" s="104"/>
      <c r="AB75" s="105"/>
    </row>
    <row r="76" spans="1:31" ht="15.75" customHeight="1" x14ac:dyDescent="0.15">
      <c r="A76" s="253"/>
      <c r="B76" s="33" t="s">
        <v>98</v>
      </c>
      <c r="C76" s="104"/>
      <c r="D76" s="105"/>
      <c r="E76" s="127"/>
      <c r="F76" s="105"/>
      <c r="G76" s="104"/>
      <c r="H76" s="105"/>
      <c r="I76" s="104"/>
      <c r="J76" s="105"/>
      <c r="K76" s="104"/>
      <c r="L76" s="105"/>
      <c r="M76" s="104"/>
      <c r="N76" s="105"/>
      <c r="O76" s="104"/>
      <c r="P76" s="105"/>
      <c r="Q76" s="104"/>
      <c r="R76" s="105"/>
      <c r="S76" s="104"/>
      <c r="T76" s="105"/>
      <c r="U76" s="104"/>
      <c r="V76" s="105"/>
      <c r="W76" s="104"/>
      <c r="X76" s="105"/>
      <c r="Y76" s="104"/>
      <c r="Z76" s="105"/>
      <c r="AA76" s="104"/>
      <c r="AB76" s="105"/>
    </row>
    <row r="77" spans="1:31" ht="15.75" customHeight="1" x14ac:dyDescent="0.15">
      <c r="A77" s="253"/>
      <c r="B77" s="33" t="s">
        <v>99</v>
      </c>
      <c r="C77" s="104"/>
      <c r="D77" s="105"/>
      <c r="E77" s="127"/>
      <c r="F77" s="105"/>
      <c r="G77" s="104"/>
      <c r="H77" s="105"/>
      <c r="I77" s="104"/>
      <c r="J77" s="105"/>
      <c r="K77" s="104"/>
      <c r="L77" s="105"/>
      <c r="M77" s="104"/>
      <c r="N77" s="105"/>
      <c r="O77" s="104"/>
      <c r="P77" s="105"/>
      <c r="Q77" s="104"/>
      <c r="R77" s="105"/>
      <c r="S77" s="104"/>
      <c r="T77" s="105"/>
      <c r="U77" s="104"/>
      <c r="V77" s="105"/>
      <c r="W77" s="104"/>
      <c r="X77" s="105"/>
      <c r="Y77" s="104"/>
      <c r="Z77" s="105"/>
      <c r="AA77" s="104"/>
      <c r="AB77" s="105"/>
    </row>
    <row r="78" spans="1:31" ht="15.75" customHeight="1" x14ac:dyDescent="0.15">
      <c r="A78" s="253"/>
      <c r="B78" s="33" t="s">
        <v>100</v>
      </c>
      <c r="C78" s="104"/>
      <c r="D78" s="105">
        <v>1</v>
      </c>
      <c r="E78" s="127"/>
      <c r="F78" s="105">
        <v>1</v>
      </c>
      <c r="G78" s="104"/>
      <c r="H78" s="105">
        <v>1</v>
      </c>
      <c r="I78" s="104"/>
      <c r="J78" s="105">
        <v>1</v>
      </c>
      <c r="K78" s="104"/>
      <c r="L78" s="105">
        <v>1</v>
      </c>
      <c r="M78" s="104"/>
      <c r="N78" s="105">
        <v>1</v>
      </c>
      <c r="O78" s="104"/>
      <c r="P78" s="105">
        <v>1</v>
      </c>
      <c r="Q78" s="104"/>
      <c r="R78" s="105"/>
      <c r="S78" s="104"/>
      <c r="T78" s="105">
        <v>1</v>
      </c>
      <c r="U78" s="104"/>
      <c r="V78" s="105">
        <v>1</v>
      </c>
      <c r="W78" s="104"/>
      <c r="X78" s="105">
        <v>1</v>
      </c>
      <c r="Y78" s="104"/>
      <c r="Z78" s="105">
        <v>1</v>
      </c>
      <c r="AA78" s="104"/>
      <c r="AB78" s="105">
        <v>1</v>
      </c>
    </row>
    <row r="79" spans="1:31" ht="15.75" customHeight="1" x14ac:dyDescent="0.15">
      <c r="A79" s="253"/>
      <c r="B79" s="33" t="s">
        <v>101</v>
      </c>
      <c r="C79" s="104"/>
      <c r="D79" s="105"/>
      <c r="E79" s="127"/>
      <c r="F79" s="105"/>
      <c r="G79" s="104"/>
      <c r="H79" s="105"/>
      <c r="I79" s="104"/>
      <c r="J79" s="105"/>
      <c r="K79" s="104"/>
      <c r="L79" s="105"/>
      <c r="M79" s="104"/>
      <c r="N79" s="105"/>
      <c r="O79" s="104"/>
      <c r="P79" s="105"/>
      <c r="Q79" s="104"/>
      <c r="R79" s="105"/>
      <c r="S79" s="104"/>
      <c r="T79" s="105"/>
      <c r="U79" s="104"/>
      <c r="V79" s="105"/>
      <c r="W79" s="104"/>
      <c r="X79" s="105"/>
      <c r="Y79" s="104"/>
      <c r="Z79" s="105"/>
      <c r="AA79" s="104"/>
      <c r="AB79" s="105"/>
    </row>
    <row r="80" spans="1:31" ht="15.75" customHeight="1" x14ac:dyDescent="0.15">
      <c r="A80" s="253"/>
      <c r="B80" s="33" t="s">
        <v>102</v>
      </c>
      <c r="C80" s="104"/>
      <c r="D80" s="105"/>
      <c r="E80" s="127"/>
      <c r="F80" s="105"/>
      <c r="G80" s="104"/>
      <c r="H80" s="105"/>
      <c r="I80" s="104"/>
      <c r="J80" s="105"/>
      <c r="K80" s="104"/>
      <c r="L80" s="105"/>
      <c r="M80" s="104"/>
      <c r="N80" s="105"/>
      <c r="O80" s="104"/>
      <c r="P80" s="105"/>
      <c r="Q80" s="104"/>
      <c r="R80" s="105"/>
      <c r="S80" s="104"/>
      <c r="T80" s="105"/>
      <c r="U80" s="104"/>
      <c r="V80" s="105"/>
      <c r="W80" s="104"/>
      <c r="X80" s="105"/>
      <c r="Y80" s="104"/>
      <c r="Z80" s="105"/>
      <c r="AA80" s="104"/>
      <c r="AB80" s="105"/>
    </row>
    <row r="81" spans="1:31" ht="15.75" customHeight="1" x14ac:dyDescent="0.15">
      <c r="A81" s="253"/>
      <c r="B81" s="33" t="s">
        <v>103</v>
      </c>
      <c r="C81" s="104"/>
      <c r="D81" s="105">
        <v>0.5</v>
      </c>
      <c r="E81" s="127"/>
      <c r="F81" s="105">
        <v>0.5</v>
      </c>
      <c r="G81" s="104"/>
      <c r="H81" s="105">
        <v>0.5</v>
      </c>
      <c r="I81" s="104"/>
      <c r="J81" s="105"/>
      <c r="K81" s="104"/>
      <c r="L81" s="105">
        <v>0.5</v>
      </c>
      <c r="M81" s="104"/>
      <c r="N81" s="105"/>
      <c r="O81" s="104"/>
      <c r="P81" s="105"/>
      <c r="Q81" s="104"/>
      <c r="R81" s="105"/>
      <c r="S81" s="104"/>
      <c r="T81" s="105"/>
      <c r="U81" s="104"/>
      <c r="V81" s="105"/>
      <c r="W81" s="104"/>
      <c r="X81" s="105"/>
      <c r="Y81" s="104"/>
      <c r="Z81" s="105"/>
      <c r="AA81" s="104"/>
      <c r="AB81" s="105"/>
    </row>
    <row r="82" spans="1:31" ht="15.75" customHeight="1" x14ac:dyDescent="0.15">
      <c r="A82" s="253"/>
      <c r="B82" s="33" t="s">
        <v>104</v>
      </c>
      <c r="C82" s="104"/>
      <c r="D82" s="105"/>
      <c r="E82" s="127"/>
      <c r="F82" s="105"/>
      <c r="G82" s="104"/>
      <c r="H82" s="105"/>
      <c r="I82" s="104"/>
      <c r="J82" s="105"/>
      <c r="K82" s="104"/>
      <c r="L82" s="105"/>
      <c r="M82" s="104"/>
      <c r="N82" s="105"/>
      <c r="O82" s="104"/>
      <c r="P82" s="105"/>
      <c r="Q82" s="104"/>
      <c r="R82" s="105"/>
      <c r="S82" s="104"/>
      <c r="T82" s="105"/>
      <c r="U82" s="104"/>
      <c r="V82" s="105"/>
      <c r="W82" s="104"/>
      <c r="X82" s="105"/>
      <c r="Y82" s="104"/>
      <c r="Z82" s="105"/>
      <c r="AA82" s="104"/>
      <c r="AB82" s="105"/>
    </row>
    <row r="83" spans="1:31" ht="15.75" customHeight="1" x14ac:dyDescent="0.15">
      <c r="A83" s="253"/>
      <c r="B83" s="33" t="s">
        <v>105</v>
      </c>
      <c r="C83" s="104"/>
      <c r="D83" s="105">
        <v>1</v>
      </c>
      <c r="E83" s="127"/>
      <c r="F83" s="105"/>
      <c r="G83" s="104"/>
      <c r="H83" s="105"/>
      <c r="I83" s="104"/>
      <c r="J83" s="105"/>
      <c r="K83" s="104"/>
      <c r="L83" s="105"/>
      <c r="M83" s="104"/>
      <c r="N83" s="105"/>
      <c r="O83" s="104"/>
      <c r="P83" s="105"/>
      <c r="Q83" s="104"/>
      <c r="R83" s="105"/>
      <c r="S83" s="104"/>
      <c r="T83" s="105"/>
      <c r="U83" s="104"/>
      <c r="V83" s="105"/>
      <c r="W83" s="104"/>
      <c r="X83" s="105"/>
      <c r="Y83" s="104"/>
      <c r="Z83" s="105"/>
      <c r="AA83" s="104"/>
      <c r="AB83" s="105"/>
    </row>
    <row r="84" spans="1:31" ht="15.75" customHeight="1" x14ac:dyDescent="0.15">
      <c r="A84" s="254"/>
      <c r="B84" s="109" t="s">
        <v>106</v>
      </c>
      <c r="C84" s="110"/>
      <c r="D84" s="111"/>
      <c r="E84" s="128"/>
      <c r="F84" s="111"/>
      <c r="G84" s="110"/>
      <c r="H84" s="111"/>
      <c r="I84" s="110"/>
      <c r="J84" s="111"/>
      <c r="K84" s="110"/>
      <c r="L84" s="111"/>
      <c r="M84" s="110"/>
      <c r="N84" s="111"/>
      <c r="O84" s="110"/>
      <c r="P84" s="111"/>
      <c r="Q84" s="110"/>
      <c r="R84" s="111"/>
      <c r="S84" s="110"/>
      <c r="T84" s="111"/>
      <c r="U84" s="110"/>
      <c r="V84" s="111"/>
      <c r="W84" s="110"/>
      <c r="X84" s="111"/>
      <c r="Y84" s="110"/>
      <c r="Z84" s="111"/>
      <c r="AA84" s="110"/>
      <c r="AB84" s="111"/>
      <c r="AC84" s="263" t="s">
        <v>123</v>
      </c>
      <c r="AD84">
        <f>SUM(AA66:AA84,Y66:Y84,W66:W84,U66:U84,S66:S84,Q66:Q83,Q84,O66:O84,M66:M84,K66:K84,I66:I84,G66:G84,E66:E84,C66:C84)</f>
        <v>0</v>
      </c>
      <c r="AE84">
        <f>SUM(AB66:AB84,Z66:Z84,X66:X84,V66:V84,T66:T84,R66:R84,P66:P84,N66:N84,L66:L84,J66:J84,H66:H84,F66:F84,D66:D84)</f>
        <v>59.5</v>
      </c>
    </row>
    <row r="85" spans="1:31" s="114" customFormat="1" ht="15" customHeight="1" x14ac:dyDescent="0.15">
      <c r="A85" s="249" t="s">
        <v>107</v>
      </c>
      <c r="B85" s="108" t="s">
        <v>108</v>
      </c>
      <c r="C85" s="115"/>
      <c r="D85" s="116"/>
      <c r="E85" s="115"/>
      <c r="F85" s="116"/>
      <c r="G85" s="115"/>
      <c r="H85" s="116"/>
      <c r="I85" s="115"/>
      <c r="J85" s="116"/>
      <c r="K85" s="115"/>
      <c r="L85" s="116"/>
      <c r="M85" s="115"/>
      <c r="N85" s="116"/>
      <c r="O85" s="115"/>
      <c r="P85" s="116"/>
      <c r="Q85" s="115"/>
      <c r="R85" s="116"/>
      <c r="S85" s="115"/>
      <c r="T85" s="116"/>
      <c r="U85" s="115"/>
      <c r="V85" s="116"/>
      <c r="W85" s="115"/>
      <c r="X85" s="116"/>
      <c r="Y85" s="115"/>
      <c r="Z85" s="116"/>
      <c r="AA85" s="115"/>
      <c r="AB85" s="116"/>
    </row>
    <row r="86" spans="1:31" s="114" customFormat="1" ht="15" customHeight="1" x14ac:dyDescent="0.15">
      <c r="A86" s="249"/>
      <c r="B86" s="108" t="s">
        <v>109</v>
      </c>
      <c r="C86" s="115"/>
      <c r="D86" s="116"/>
      <c r="E86" s="115"/>
      <c r="F86" s="116"/>
      <c r="G86" s="115"/>
      <c r="H86" s="116"/>
      <c r="I86" s="115"/>
      <c r="J86" s="116"/>
      <c r="K86" s="115"/>
      <c r="L86" s="116"/>
      <c r="M86" s="115"/>
      <c r="N86" s="116"/>
      <c r="O86" s="115"/>
      <c r="P86" s="116"/>
      <c r="Q86" s="115"/>
      <c r="R86" s="116"/>
      <c r="S86" s="115"/>
      <c r="T86" s="116"/>
      <c r="U86" s="115"/>
      <c r="V86" s="116"/>
      <c r="W86" s="115"/>
      <c r="X86" s="116"/>
      <c r="Y86" s="115"/>
      <c r="Z86" s="116"/>
      <c r="AA86" s="115"/>
      <c r="AB86" s="116"/>
    </row>
    <row r="87" spans="1:31" s="114" customFormat="1" ht="15" customHeight="1" x14ac:dyDescent="0.15">
      <c r="A87" s="249"/>
      <c r="B87" s="108" t="s">
        <v>110</v>
      </c>
      <c r="C87" s="115"/>
      <c r="D87" s="116"/>
      <c r="E87" s="115"/>
      <c r="F87" s="116"/>
      <c r="G87" s="115"/>
      <c r="H87" s="116"/>
      <c r="I87" s="115"/>
      <c r="J87" s="116"/>
      <c r="K87" s="115"/>
      <c r="L87" s="116"/>
      <c r="M87" s="115"/>
      <c r="N87" s="116"/>
      <c r="O87" s="115"/>
      <c r="P87" s="116"/>
      <c r="Q87" s="115"/>
      <c r="R87" s="116"/>
      <c r="S87" s="115"/>
      <c r="T87" s="116"/>
      <c r="U87" s="115"/>
      <c r="V87" s="116"/>
      <c r="W87" s="115"/>
      <c r="X87" s="116"/>
      <c r="Y87" s="115"/>
      <c r="Z87" s="116"/>
      <c r="AA87" s="115"/>
      <c r="AB87" s="116"/>
    </row>
    <row r="88" spans="1:31" s="114" customFormat="1" ht="15" customHeight="1" x14ac:dyDescent="0.15">
      <c r="A88" s="249"/>
      <c r="B88" s="108" t="s">
        <v>111</v>
      </c>
      <c r="C88" s="115"/>
      <c r="D88" s="116"/>
      <c r="E88" s="115"/>
      <c r="F88" s="116"/>
      <c r="G88" s="115"/>
      <c r="H88" s="116"/>
      <c r="I88" s="115"/>
      <c r="J88" s="116"/>
      <c r="K88" s="115"/>
      <c r="L88" s="116"/>
      <c r="M88" s="115"/>
      <c r="N88" s="116"/>
      <c r="O88" s="115"/>
      <c r="P88" s="116"/>
      <c r="Q88" s="115"/>
      <c r="R88" s="116"/>
      <c r="S88" s="115"/>
      <c r="T88" s="116"/>
      <c r="U88" s="115"/>
      <c r="V88" s="116"/>
      <c r="W88" s="115"/>
      <c r="X88" s="116"/>
      <c r="Y88" s="115"/>
      <c r="Z88" s="116"/>
      <c r="AA88" s="115"/>
      <c r="AB88" s="116"/>
    </row>
    <row r="89" spans="1:31" s="114" customFormat="1" ht="15" customHeight="1" x14ac:dyDescent="0.15">
      <c r="A89" s="249"/>
      <c r="B89" s="108" t="s">
        <v>112</v>
      </c>
      <c r="C89" s="115"/>
      <c r="D89" s="116"/>
      <c r="E89" s="115"/>
      <c r="F89" s="116"/>
      <c r="G89" s="115"/>
      <c r="H89" s="116">
        <v>4</v>
      </c>
      <c r="I89" s="115"/>
      <c r="J89" s="116"/>
      <c r="K89" s="115"/>
      <c r="L89" s="116"/>
      <c r="M89" s="115"/>
      <c r="N89" s="116"/>
      <c r="O89" s="115"/>
      <c r="P89" s="116"/>
      <c r="Q89" s="115"/>
      <c r="R89" s="116"/>
      <c r="S89" s="115"/>
      <c r="T89" s="116">
        <v>1</v>
      </c>
      <c r="U89" s="115"/>
      <c r="V89" s="116"/>
      <c r="W89" s="115"/>
      <c r="X89" s="116"/>
      <c r="Y89" s="115"/>
      <c r="Z89" s="116"/>
      <c r="AA89" s="115"/>
      <c r="AB89" s="116"/>
    </row>
    <row r="90" spans="1:31" s="114" customFormat="1" ht="15.75" customHeight="1" x14ac:dyDescent="0.15">
      <c r="A90" s="249"/>
      <c r="B90" s="108" t="s">
        <v>113</v>
      </c>
      <c r="C90" s="129"/>
      <c r="D90" s="130"/>
      <c r="E90" s="129"/>
      <c r="F90" s="130"/>
      <c r="G90" s="129"/>
      <c r="H90" s="130"/>
      <c r="I90" s="129"/>
      <c r="J90" s="130"/>
      <c r="K90" s="129"/>
      <c r="L90" s="130"/>
      <c r="M90" s="129"/>
      <c r="N90" s="130"/>
      <c r="O90" s="129"/>
      <c r="P90" s="130"/>
      <c r="Q90" s="129"/>
      <c r="R90" s="130"/>
      <c r="S90" s="129"/>
      <c r="T90" s="130"/>
      <c r="U90" s="129"/>
      <c r="V90" s="130"/>
      <c r="W90" s="129"/>
      <c r="X90" s="130"/>
      <c r="Y90" s="129"/>
      <c r="Z90" s="130"/>
      <c r="AA90" s="129"/>
      <c r="AB90" s="130"/>
    </row>
    <row r="91" spans="1:31" s="114" customFormat="1" ht="15.75" customHeight="1" x14ac:dyDescent="0.15">
      <c r="A91" s="249"/>
      <c r="B91" s="108" t="s">
        <v>114</v>
      </c>
      <c r="C91" s="129"/>
      <c r="D91" s="130"/>
      <c r="E91" s="129"/>
      <c r="F91" s="130"/>
      <c r="G91" s="129"/>
      <c r="H91" s="130">
        <v>2</v>
      </c>
      <c r="I91" s="129"/>
      <c r="J91" s="130"/>
      <c r="K91" s="129"/>
      <c r="L91" s="130"/>
      <c r="M91" s="129"/>
      <c r="N91" s="130"/>
      <c r="O91" s="129"/>
      <c r="P91" s="130"/>
      <c r="Q91" s="129"/>
      <c r="R91" s="130"/>
      <c r="S91" s="129"/>
      <c r="T91" s="130"/>
      <c r="U91" s="129"/>
      <c r="V91" s="130"/>
      <c r="W91" s="129"/>
      <c r="X91" s="130"/>
      <c r="Y91" s="129"/>
      <c r="Z91" s="130"/>
      <c r="AA91" s="129"/>
      <c r="AB91" s="130"/>
    </row>
    <row r="92" spans="1:31" s="114" customFormat="1" ht="15.75" customHeight="1" x14ac:dyDescent="0.15">
      <c r="A92" s="249"/>
      <c r="B92" s="108" t="s">
        <v>115</v>
      </c>
      <c r="C92" s="129"/>
      <c r="D92" s="130"/>
      <c r="E92" s="129"/>
      <c r="F92" s="130"/>
      <c r="G92" s="129"/>
      <c r="H92" s="130"/>
      <c r="I92" s="129"/>
      <c r="J92" s="130"/>
      <c r="K92" s="129"/>
      <c r="L92" s="130"/>
      <c r="M92" s="129"/>
      <c r="N92" s="130"/>
      <c r="O92" s="129"/>
      <c r="P92" s="130"/>
      <c r="Q92" s="129"/>
      <c r="R92" s="130"/>
      <c r="S92" s="129"/>
      <c r="T92" s="130"/>
      <c r="U92" s="129"/>
      <c r="V92" s="130"/>
      <c r="W92" s="129"/>
      <c r="X92" s="130"/>
      <c r="Y92" s="129"/>
      <c r="Z92" s="130"/>
      <c r="AA92" s="129"/>
      <c r="AB92" s="130"/>
    </row>
    <row r="93" spans="1:31" s="114" customFormat="1" ht="15.75" customHeight="1" x14ac:dyDescent="0.15">
      <c r="A93" s="249"/>
      <c r="B93" s="108" t="s">
        <v>116</v>
      </c>
      <c r="C93" s="129"/>
      <c r="D93" s="130"/>
      <c r="E93" s="129"/>
      <c r="F93" s="130"/>
      <c r="G93" s="129"/>
      <c r="H93" s="130"/>
      <c r="I93" s="129"/>
      <c r="J93" s="130"/>
      <c r="K93" s="129"/>
      <c r="L93" s="130"/>
      <c r="M93" s="129"/>
      <c r="N93" s="130"/>
      <c r="O93" s="129"/>
      <c r="P93" s="130"/>
      <c r="Q93" s="129"/>
      <c r="R93" s="130"/>
      <c r="S93" s="129"/>
      <c r="T93" s="130"/>
      <c r="U93" s="129"/>
      <c r="V93" s="130"/>
      <c r="W93" s="129"/>
      <c r="X93" s="130"/>
      <c r="Y93" s="129"/>
      <c r="Z93" s="130"/>
      <c r="AA93" s="129"/>
      <c r="AB93" s="130"/>
      <c r="AC93" s="263" t="s">
        <v>123</v>
      </c>
      <c r="AD93" s="114">
        <f>SUM(AA85:AA93,Y85:Y93,W85:W93,U85:U93,S85:S93,Q85:Q93,O85:O93,M85:M93,K85:K93,I85:I93,G85:G93,E85:E93,C85:C93)</f>
        <v>0</v>
      </c>
      <c r="AE93" s="114">
        <f>SUM(AB85:AB93,Z85:Z93,X85:X93,V85:V93,T85:T93,R85:R93,P85:P93,N85:N93,L85:L93,H85:H93,F85:F93,J85:J93,D85:D93)</f>
        <v>7</v>
      </c>
    </row>
    <row r="94" spans="1:31" ht="15.75" customHeight="1" x14ac:dyDescent="0.15">
      <c r="A94" s="242" t="s">
        <v>117</v>
      </c>
      <c r="B94" s="112" t="s">
        <v>118</v>
      </c>
      <c r="C94" s="106"/>
      <c r="D94" s="239">
        <v>2.5</v>
      </c>
      <c r="E94" s="24"/>
      <c r="F94" s="239">
        <v>1</v>
      </c>
      <c r="G94" s="24"/>
      <c r="H94" s="113"/>
      <c r="I94" s="106"/>
      <c r="J94" s="239">
        <v>0.5</v>
      </c>
      <c r="K94" s="106"/>
      <c r="L94" s="113"/>
      <c r="M94" s="106"/>
      <c r="N94" s="113"/>
      <c r="O94" s="106"/>
      <c r="P94" s="113"/>
      <c r="Q94" s="106"/>
      <c r="R94" s="113"/>
      <c r="S94" s="106"/>
      <c r="T94" s="113"/>
      <c r="U94" s="106"/>
      <c r="V94" s="113"/>
      <c r="W94" s="106"/>
      <c r="X94" s="113"/>
      <c r="Y94" s="106"/>
      <c r="Z94" s="113"/>
      <c r="AA94" s="106"/>
      <c r="AB94" s="107"/>
    </row>
    <row r="95" spans="1:31" ht="15.75" customHeight="1" x14ac:dyDescent="0.15">
      <c r="A95" s="243"/>
      <c r="B95" s="34" t="s">
        <v>119</v>
      </c>
      <c r="C95" s="70"/>
      <c r="D95" s="71"/>
      <c r="E95" s="23"/>
      <c r="F95" s="71"/>
      <c r="G95" s="70"/>
      <c r="H95" s="71"/>
      <c r="I95" s="70"/>
      <c r="J95" s="71"/>
      <c r="K95" s="70"/>
      <c r="L95" s="71"/>
      <c r="M95" s="70"/>
      <c r="N95" s="71"/>
      <c r="O95" s="70"/>
      <c r="P95" s="71"/>
      <c r="Q95" s="70"/>
      <c r="R95" s="71"/>
      <c r="S95" s="70"/>
      <c r="T95" s="71"/>
      <c r="U95" s="70"/>
      <c r="V95" s="71"/>
      <c r="W95" s="70"/>
      <c r="X95" s="71"/>
      <c r="Y95" s="70"/>
      <c r="Z95" s="71"/>
      <c r="AA95" s="106"/>
      <c r="AB95" s="107"/>
    </row>
    <row r="96" spans="1:31" ht="15.75" customHeight="1" x14ac:dyDescent="0.15">
      <c r="A96" s="243"/>
      <c r="B96" s="35" t="s">
        <v>120</v>
      </c>
      <c r="C96" s="70"/>
      <c r="D96" s="71"/>
      <c r="E96" s="23"/>
      <c r="F96" s="71"/>
      <c r="G96" s="70"/>
      <c r="H96" s="71"/>
      <c r="I96" s="70"/>
      <c r="J96" s="71"/>
      <c r="K96" s="70"/>
      <c r="L96" s="71"/>
      <c r="M96" s="70"/>
      <c r="N96" s="71"/>
      <c r="O96" s="70"/>
      <c r="P96" s="71"/>
      <c r="Q96" s="70"/>
      <c r="R96" s="71"/>
      <c r="S96" s="70"/>
      <c r="T96" s="71"/>
      <c r="U96" s="70"/>
      <c r="V96" s="71"/>
      <c r="W96" s="70"/>
      <c r="X96" s="71"/>
      <c r="Y96" s="70"/>
      <c r="Z96" s="71"/>
      <c r="AA96" s="106"/>
      <c r="AB96" s="107"/>
    </row>
    <row r="97" spans="1:31" ht="15.75" customHeight="1" x14ac:dyDescent="0.15">
      <c r="A97" s="243"/>
      <c r="B97" s="34" t="s">
        <v>121</v>
      </c>
      <c r="C97" s="70"/>
      <c r="D97" s="71"/>
      <c r="E97" s="23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  <c r="S97" s="70"/>
      <c r="T97" s="71"/>
      <c r="U97" s="70"/>
      <c r="V97" s="71"/>
      <c r="W97" s="70"/>
      <c r="X97" s="71"/>
      <c r="Y97" s="70"/>
      <c r="Z97" s="71"/>
      <c r="AA97" s="106"/>
      <c r="AB97" s="107"/>
    </row>
    <row r="98" spans="1:31" ht="15.75" customHeight="1" thickBot="1" x14ac:dyDescent="0.2">
      <c r="A98" s="243"/>
      <c r="B98" s="117" t="s">
        <v>122</v>
      </c>
      <c r="C98" s="118"/>
      <c r="D98" s="119"/>
      <c r="E98" s="120"/>
      <c r="F98" s="119"/>
      <c r="G98" s="118"/>
      <c r="H98" s="119"/>
      <c r="I98" s="118"/>
      <c r="J98" s="119"/>
      <c r="K98" s="118"/>
      <c r="L98" s="119"/>
      <c r="M98" s="118"/>
      <c r="N98" s="119"/>
      <c r="O98" s="118"/>
      <c r="P98" s="119"/>
      <c r="Q98" s="118"/>
      <c r="R98" s="119"/>
      <c r="S98" s="118"/>
      <c r="T98" s="119"/>
      <c r="U98" s="118"/>
      <c r="V98" s="119"/>
      <c r="W98" s="118"/>
      <c r="X98" s="119"/>
      <c r="Y98" s="118"/>
      <c r="Z98" s="119"/>
      <c r="AA98" s="121"/>
      <c r="AB98" s="122"/>
      <c r="AC98" s="263" t="s">
        <v>123</v>
      </c>
      <c r="AD98">
        <f>SUM(AA94:AA98,Y94:Y98,W94:W98,U94:U98,S94:S98,Q94:Q98,O94:O98,M94:M98,K94:K98,I94:I98,G94:G98,E94:E98,C94:C98)</f>
        <v>0</v>
      </c>
      <c r="AE98">
        <f>SUM(AB94:AB98,Z94:Z98,X94:X98,V94:V98,T94:T98,R94:R98,P94:P98,N94:N98,L94:L98,J94:J98,H94:H98,F94:F98,D94:D98)</f>
        <v>4</v>
      </c>
    </row>
    <row r="99" spans="1:31" ht="15.75" customHeight="1" thickBot="1" x14ac:dyDescent="0.2">
      <c r="A99" s="237"/>
      <c r="B99" s="123" t="s">
        <v>123</v>
      </c>
      <c r="C99" s="131">
        <f>SUM(C9:C98)</f>
        <v>0</v>
      </c>
      <c r="D99" s="131">
        <f>SUM(D9:D98)</f>
        <v>13.5</v>
      </c>
      <c r="E99" s="131">
        <f t="shared" ref="E99:I99" si="0">SUM(E9:E98)</f>
        <v>0</v>
      </c>
      <c r="F99" s="131">
        <f>SUM(F9:F98)</f>
        <v>16</v>
      </c>
      <c r="G99" s="131">
        <f t="shared" si="0"/>
        <v>0</v>
      </c>
      <c r="H99" s="131">
        <f t="shared" si="0"/>
        <v>15.5</v>
      </c>
      <c r="I99" s="131">
        <f t="shared" si="0"/>
        <v>0</v>
      </c>
      <c r="J99" s="131">
        <f>SUM(J9:J98)</f>
        <v>12.5</v>
      </c>
      <c r="K99" s="131">
        <f t="shared" ref="K99" si="1">SUM(K9:K98)</f>
        <v>0</v>
      </c>
      <c r="L99" s="131">
        <f t="shared" ref="L99" si="2">SUM(L9:L98)</f>
        <v>8</v>
      </c>
      <c r="M99" s="131">
        <f t="shared" ref="M99" si="3">SUM(M9:M98)</f>
        <v>0</v>
      </c>
      <c r="N99" s="131">
        <f t="shared" ref="N99:P99" si="4">SUM(N9:N98)</f>
        <v>7</v>
      </c>
      <c r="O99" s="131">
        <f t="shared" si="4"/>
        <v>0</v>
      </c>
      <c r="P99" s="131">
        <f t="shared" si="4"/>
        <v>6.5</v>
      </c>
      <c r="Q99" s="131">
        <f t="shared" ref="Q99" si="5">SUM(Q9:Q98)</f>
        <v>0</v>
      </c>
      <c r="R99" s="131">
        <f>SUM(R9:R98)</f>
        <v>0</v>
      </c>
      <c r="S99" s="131">
        <f>SUM(S9:S98)</f>
        <v>0</v>
      </c>
      <c r="T99" s="131">
        <f t="shared" ref="T99" si="6">SUM(T9:T98)</f>
        <v>8</v>
      </c>
      <c r="U99" s="131">
        <f t="shared" ref="U99" si="7">SUM(U9:U98)</f>
        <v>0</v>
      </c>
      <c r="V99" s="131">
        <f t="shared" ref="V99" si="8">SUM(V9:V98)</f>
        <v>11</v>
      </c>
      <c r="W99" s="131">
        <f t="shared" ref="W99" si="9">SUM(W9:W98)</f>
        <v>0</v>
      </c>
      <c r="X99" s="131">
        <f t="shared" ref="X99" si="10">SUM(X9:X98)</f>
        <v>12.5</v>
      </c>
      <c r="Y99" s="131">
        <f t="shared" ref="Y99" si="11">SUM(Y9:Y98)</f>
        <v>0</v>
      </c>
      <c r="Z99" s="131">
        <f t="shared" ref="Z99" si="12">SUM(Z9:Z98)</f>
        <v>13.5</v>
      </c>
      <c r="AA99" s="131">
        <f t="shared" ref="AA99" si="13">SUM(AA9:AA98)</f>
        <v>0</v>
      </c>
      <c r="AB99" s="131">
        <f t="shared" ref="AB99" si="14">SUM(AB9:AB98)</f>
        <v>13.5</v>
      </c>
    </row>
    <row r="100" spans="1:31" ht="15.75" customHeight="1" x14ac:dyDescent="0.15">
      <c r="A100" s="237"/>
      <c r="B100" s="237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1:31" ht="15.75" customHeight="1" x14ac:dyDescent="0.15">
      <c r="A101" s="237"/>
      <c r="B101" s="237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1:31" ht="15.75" customHeight="1" x14ac:dyDescent="0.15">
      <c r="A102" s="237"/>
      <c r="B102" s="237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1:31" ht="15.75" customHeight="1" x14ac:dyDescent="0.15">
      <c r="A103" s="237"/>
      <c r="B103" s="237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1:31" ht="15.75" customHeight="1" x14ac:dyDescent="0.15">
      <c r="A104" s="237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10" spans="1:31" ht="15.75" customHeight="1" x14ac:dyDescent="0.15">
      <c r="A110" s="237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1:31" ht="15.75" customHeight="1" x14ac:dyDescent="0.15">
      <c r="A111" s="237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1:31" ht="15.75" customHeight="1" x14ac:dyDescent="0.15">
      <c r="A112" s="237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1:28" ht="15.75" customHeight="1" x14ac:dyDescent="0.15">
      <c r="A113" s="237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1:28" ht="15.75" customHeight="1" x14ac:dyDescent="0.15">
      <c r="A114" s="237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1:28" ht="15.75" customHeight="1" x14ac:dyDescent="0.15">
      <c r="A115" s="237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1:28" ht="15.75" customHeight="1" x14ac:dyDescent="0.15">
      <c r="A116" s="237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1:28" ht="15.75" customHeight="1" x14ac:dyDescent="0.15">
      <c r="A117" s="237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1:28" ht="15.75" customHeight="1" x14ac:dyDescent="0.15">
      <c r="A118" s="237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1:28" ht="15.75" customHeight="1" x14ac:dyDescent="0.15">
      <c r="A119" s="237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1:28" ht="15.75" customHeight="1" x14ac:dyDescent="0.15">
      <c r="A120" s="237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1:28" ht="15.75" customHeight="1" x14ac:dyDescent="0.15">
      <c r="A121" s="237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1:28" ht="15.75" customHeight="1" x14ac:dyDescent="0.15">
      <c r="A122" s="237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1:28" ht="15.75" customHeight="1" x14ac:dyDescent="0.15">
      <c r="A123" s="237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1:28" ht="15.75" customHeight="1" x14ac:dyDescent="0.15">
      <c r="A124" s="237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1:28" ht="15.75" customHeight="1" x14ac:dyDescent="0.15">
      <c r="A125" s="237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1:28" ht="15.75" customHeight="1" x14ac:dyDescent="0.15">
      <c r="A126" s="237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1:28" ht="15.75" customHeight="1" x14ac:dyDescent="0.15">
      <c r="A127" s="237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1:28" ht="15.75" customHeight="1" x14ac:dyDescent="0.15">
      <c r="A128" s="237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1:28" ht="15.75" customHeight="1" x14ac:dyDescent="0.15">
      <c r="A129" s="237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1:28" ht="15.75" customHeight="1" x14ac:dyDescent="0.15">
      <c r="A130" s="237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1:28" ht="15.75" customHeight="1" x14ac:dyDescent="0.15">
      <c r="A131" s="237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1:28" ht="15.75" customHeight="1" x14ac:dyDescent="0.15">
      <c r="A132" s="237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1:28" ht="15.75" customHeight="1" x14ac:dyDescent="0.15">
      <c r="A133" s="237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1:28" ht="15.75" customHeight="1" x14ac:dyDescent="0.15">
      <c r="A134" s="237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1:28" ht="15.75" customHeight="1" x14ac:dyDescent="0.15">
      <c r="A135" s="237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1:28" ht="15.75" customHeight="1" x14ac:dyDescent="0.15">
      <c r="A136" s="237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1:28" ht="15.75" customHeight="1" x14ac:dyDescent="0.15">
      <c r="A137" s="237"/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1:28" ht="15.75" customHeight="1" x14ac:dyDescent="0.15">
      <c r="A138" s="237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1:28" ht="15.75" customHeight="1" x14ac:dyDescent="0.15">
      <c r="A139" s="237"/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1:28" ht="15.75" customHeight="1" x14ac:dyDescent="0.15">
      <c r="A140" s="237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1:28" ht="15.75" customHeight="1" x14ac:dyDescent="0.15">
      <c r="A141" s="237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1:28" ht="15.75" customHeight="1" x14ac:dyDescent="0.15">
      <c r="A142" s="237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1:28" ht="15.75" customHeight="1" x14ac:dyDescent="0.15">
      <c r="A143" s="237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1:28" ht="15.75" customHeight="1" x14ac:dyDescent="0.15">
      <c r="A144" s="237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1:28" ht="15.75" customHeight="1" x14ac:dyDescent="0.15">
      <c r="A145" s="237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1:28" ht="15.75" customHeight="1" x14ac:dyDescent="0.15">
      <c r="A146" s="237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1:28" ht="15.75" customHeight="1" x14ac:dyDescent="0.15">
      <c r="A147" s="237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1:28" ht="15.75" customHeight="1" x14ac:dyDescent="0.15">
      <c r="A148" s="237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1:28" ht="15.75" customHeight="1" x14ac:dyDescent="0.15">
      <c r="A149" s="237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1:28" ht="15.75" customHeight="1" x14ac:dyDescent="0.15">
      <c r="A150" s="237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1:28" ht="15.75" customHeight="1" x14ac:dyDescent="0.15">
      <c r="A151" s="237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1:28" ht="15.75" customHeight="1" x14ac:dyDescent="0.15">
      <c r="A152" s="237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1:28" ht="15.75" customHeight="1" x14ac:dyDescent="0.15">
      <c r="A153" s="237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1:28" ht="15.75" customHeight="1" x14ac:dyDescent="0.15">
      <c r="A154" s="237"/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1:28" ht="15.75" customHeight="1" x14ac:dyDescent="0.15">
      <c r="A155" s="237"/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1:28" ht="15.75" customHeight="1" x14ac:dyDescent="0.15">
      <c r="A156" s="237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1:28" ht="15.75" customHeight="1" x14ac:dyDescent="0.15">
      <c r="A157" s="237"/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1:28" ht="15.75" customHeight="1" x14ac:dyDescent="0.15">
      <c r="A158" s="237"/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1:28" ht="15.75" customHeight="1" x14ac:dyDescent="0.15">
      <c r="A159" s="237"/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1:28" ht="15.75" customHeight="1" x14ac:dyDescent="0.15">
      <c r="A160" s="237"/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1:28" ht="15.75" customHeight="1" x14ac:dyDescent="0.15">
      <c r="A161" s="237"/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1:28" ht="15.75" customHeight="1" x14ac:dyDescent="0.15">
      <c r="A162" s="237"/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1:28" ht="15.75" customHeight="1" x14ac:dyDescent="0.15">
      <c r="A163" s="237"/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1:28" ht="15.75" customHeight="1" x14ac:dyDescent="0.15">
      <c r="A164" s="237"/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1:28" ht="15.75" customHeight="1" x14ac:dyDescent="0.15">
      <c r="A165" s="237"/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1:28" ht="15.75" customHeight="1" x14ac:dyDescent="0.15">
      <c r="A166" s="237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1:28" ht="15.75" customHeight="1" x14ac:dyDescent="0.15">
      <c r="A167" s="237"/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1:28" ht="15.75" customHeight="1" x14ac:dyDescent="0.15">
      <c r="A168" s="237"/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1:28" ht="15.75" customHeight="1" x14ac:dyDescent="0.15">
      <c r="A169" s="237"/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1:28" ht="15.75" customHeight="1" x14ac:dyDescent="0.15">
      <c r="A170" s="237"/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1:28" ht="15.75" customHeight="1" x14ac:dyDescent="0.15">
      <c r="A171" s="237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1:28" ht="15.75" customHeight="1" x14ac:dyDescent="0.15">
      <c r="A172" s="237"/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1:28" ht="15.75" customHeight="1" x14ac:dyDescent="0.15">
      <c r="A173" s="237"/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1:28" ht="15.75" customHeight="1" x14ac:dyDescent="0.15">
      <c r="A174" s="237"/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1:28" ht="15.75" customHeight="1" x14ac:dyDescent="0.15">
      <c r="A175" s="237"/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1:28" ht="15.75" customHeight="1" x14ac:dyDescent="0.15">
      <c r="A176" s="237"/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1:28" ht="15.75" customHeight="1" x14ac:dyDescent="0.15">
      <c r="A177" s="237"/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1:28" ht="15.75" customHeight="1" x14ac:dyDescent="0.15">
      <c r="A178" s="237"/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1:28" ht="15.75" customHeight="1" x14ac:dyDescent="0.15">
      <c r="A179" s="237"/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1:28" ht="15.75" customHeight="1" x14ac:dyDescent="0.15">
      <c r="A180" s="237"/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1:28" ht="15.75" customHeight="1" x14ac:dyDescent="0.15">
      <c r="A181" s="237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1:28" ht="15.75" customHeight="1" x14ac:dyDescent="0.15">
      <c r="A182" s="237"/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1:28" ht="15.75" customHeight="1" x14ac:dyDescent="0.15">
      <c r="A183" s="237"/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1:28" ht="15.75" customHeight="1" x14ac:dyDescent="0.15">
      <c r="A184" s="237"/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1:28" ht="15.75" customHeight="1" x14ac:dyDescent="0.15">
      <c r="A185" s="237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1:28" ht="15.75" customHeight="1" x14ac:dyDescent="0.15">
      <c r="A186" s="237"/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1:28" ht="15.75" customHeight="1" x14ac:dyDescent="0.15">
      <c r="A187" s="237"/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1:28" ht="15.75" customHeight="1" x14ac:dyDescent="0.15">
      <c r="A188" s="237"/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1:28" ht="15.75" customHeight="1" x14ac:dyDescent="0.15">
      <c r="A189" s="237"/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1:28" ht="15.75" customHeight="1" x14ac:dyDescent="0.15">
      <c r="A190" s="237"/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1:28" ht="15.75" customHeight="1" x14ac:dyDescent="0.15">
      <c r="A191" s="237"/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1:28" ht="15.75" customHeight="1" x14ac:dyDescent="0.15">
      <c r="A192" s="237"/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1:28" ht="15.75" customHeight="1" x14ac:dyDescent="0.15">
      <c r="A193" s="237"/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1:28" ht="15.75" customHeight="1" x14ac:dyDescent="0.15">
      <c r="A194" s="237"/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1:28" ht="15.75" customHeight="1" x14ac:dyDescent="0.15">
      <c r="A195" s="237"/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1:28" ht="15.75" customHeight="1" x14ac:dyDescent="0.15">
      <c r="A196" s="237"/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1:28" ht="15.75" customHeight="1" x14ac:dyDescent="0.15">
      <c r="A197" s="237"/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1:28" ht="15.75" customHeight="1" x14ac:dyDescent="0.15">
      <c r="A198" s="237"/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1:28" ht="15.75" customHeight="1" x14ac:dyDescent="0.15">
      <c r="A199" s="237"/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1:28" ht="15.75" customHeight="1" x14ac:dyDescent="0.15">
      <c r="A200" s="237"/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1:28" ht="15.75" customHeight="1" x14ac:dyDescent="0.15">
      <c r="A201" s="237"/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1:28" ht="15.75" customHeight="1" x14ac:dyDescent="0.15">
      <c r="A202" s="237"/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1:28" ht="15.75" customHeight="1" x14ac:dyDescent="0.15">
      <c r="A203" s="237"/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1:28" ht="15.75" customHeight="1" x14ac:dyDescent="0.15">
      <c r="A204" s="237"/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1:28" ht="15.75" customHeight="1" x14ac:dyDescent="0.15">
      <c r="A205" s="237"/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1:28" ht="15.75" customHeight="1" x14ac:dyDescent="0.15">
      <c r="A206" s="237"/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1:28" ht="15.75" customHeight="1" x14ac:dyDescent="0.15">
      <c r="A207" s="237"/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1:28" ht="15.75" customHeight="1" x14ac:dyDescent="0.15">
      <c r="A208" s="237"/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1:28" ht="15.75" customHeight="1" x14ac:dyDescent="0.15">
      <c r="A209" s="237"/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1:28" ht="15.75" customHeight="1" x14ac:dyDescent="0.15">
      <c r="A210" s="237"/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1:28" ht="15.75" customHeight="1" x14ac:dyDescent="0.15">
      <c r="A211" s="237"/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1:28" ht="15.75" customHeight="1" x14ac:dyDescent="0.15">
      <c r="A212" s="237"/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1:28" ht="15.75" customHeight="1" x14ac:dyDescent="0.15">
      <c r="A213" s="237"/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1:28" ht="15.75" customHeight="1" x14ac:dyDescent="0.15">
      <c r="A214" s="237"/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1:28" ht="15.75" customHeight="1" x14ac:dyDescent="0.15">
      <c r="A215" s="237"/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1:28" ht="15.75" customHeight="1" x14ac:dyDescent="0.15">
      <c r="A216" s="237"/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1:28" ht="15.75" customHeight="1" x14ac:dyDescent="0.15">
      <c r="A217" s="237"/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1:28" ht="15.75" customHeight="1" x14ac:dyDescent="0.15">
      <c r="A218" s="237"/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1:28" ht="15.75" customHeight="1" x14ac:dyDescent="0.15">
      <c r="A219" s="237"/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1:28" ht="15.75" customHeight="1" x14ac:dyDescent="0.15">
      <c r="A220" s="237"/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1:28" ht="15.75" customHeight="1" x14ac:dyDescent="0.15">
      <c r="A221" s="237"/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1:28" ht="15.75" customHeight="1" x14ac:dyDescent="0.15">
      <c r="A222" s="237"/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1:28" ht="15.75" customHeight="1" x14ac:dyDescent="0.15">
      <c r="A223" s="237"/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1:28" ht="15.75" customHeight="1" x14ac:dyDescent="0.15">
      <c r="A224" s="237"/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1:28" ht="15.75" customHeight="1" x14ac:dyDescent="0.15">
      <c r="A225" s="237"/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1:28" ht="15.75" customHeight="1" x14ac:dyDescent="0.15">
      <c r="A226" s="237"/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1:28" ht="15.75" customHeight="1" x14ac:dyDescent="0.15">
      <c r="A227" s="237"/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1:28" ht="15.75" customHeight="1" x14ac:dyDescent="0.15">
      <c r="A228" s="237"/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1:28" ht="15.75" customHeight="1" x14ac:dyDescent="0.15">
      <c r="A229" s="237"/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1:28" ht="15.75" customHeight="1" x14ac:dyDescent="0.15">
      <c r="A230" s="237"/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1:28" ht="15.75" customHeight="1" x14ac:dyDescent="0.15">
      <c r="A231" s="237"/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1:28" ht="15.75" customHeight="1" x14ac:dyDescent="0.15">
      <c r="A232" s="237"/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1:28" ht="15.75" customHeight="1" x14ac:dyDescent="0.15">
      <c r="A233" s="237"/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1:28" ht="15.75" customHeight="1" x14ac:dyDescent="0.15">
      <c r="A234" s="237"/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1:28" ht="15.75" customHeight="1" x14ac:dyDescent="0.15">
      <c r="A235" s="237"/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1:28" ht="15.75" customHeight="1" x14ac:dyDescent="0.15">
      <c r="A236" s="237"/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1:28" ht="15.75" customHeight="1" x14ac:dyDescent="0.15">
      <c r="A237" s="237"/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1:28" ht="15.75" customHeight="1" x14ac:dyDescent="0.15">
      <c r="A238" s="237"/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1:28" ht="15.75" customHeight="1" x14ac:dyDescent="0.15">
      <c r="A239" s="237"/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1:28" ht="15.75" customHeight="1" x14ac:dyDescent="0.15">
      <c r="A240" s="237"/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1:28" ht="15.75" customHeight="1" x14ac:dyDescent="0.15">
      <c r="A241" s="237"/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1:28" ht="15.75" customHeight="1" x14ac:dyDescent="0.15">
      <c r="A242" s="237"/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1:28" ht="15.75" customHeight="1" x14ac:dyDescent="0.15">
      <c r="A243" s="237"/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1:28" ht="15.75" customHeight="1" x14ac:dyDescent="0.15">
      <c r="A244" s="237"/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1:28" ht="15.75" customHeight="1" x14ac:dyDescent="0.15">
      <c r="A245" s="237"/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1:28" ht="15.75" customHeight="1" x14ac:dyDescent="0.15">
      <c r="A246" s="237"/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1:28" ht="15.75" customHeight="1" x14ac:dyDescent="0.15">
      <c r="A247" s="237"/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1:28" ht="15.75" customHeight="1" x14ac:dyDescent="0.15">
      <c r="A248" s="237"/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1:28" ht="15.75" customHeight="1" x14ac:dyDescent="0.15">
      <c r="A249" s="237"/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1:28" ht="15.75" customHeight="1" x14ac:dyDescent="0.15">
      <c r="A250" s="237"/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1:28" ht="15.75" customHeight="1" x14ac:dyDescent="0.15">
      <c r="A251" s="237"/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1:28" ht="15.75" customHeight="1" x14ac:dyDescent="0.15">
      <c r="A252" s="237"/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1:28" ht="15.75" customHeight="1" x14ac:dyDescent="0.15">
      <c r="A253" s="237"/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1:28" ht="15.75" customHeight="1" x14ac:dyDescent="0.15">
      <c r="A254" s="237"/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1:28" ht="15.75" customHeight="1" x14ac:dyDescent="0.15">
      <c r="A255" s="237"/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1:28" ht="15.75" customHeight="1" x14ac:dyDescent="0.15">
      <c r="A256" s="237"/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1:28" ht="15.75" customHeight="1" x14ac:dyDescent="0.15">
      <c r="A257" s="237"/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1:28" ht="15.75" customHeight="1" x14ac:dyDescent="0.15">
      <c r="A258" s="237"/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1:28" ht="15.75" customHeight="1" x14ac:dyDescent="0.15">
      <c r="A259" s="237"/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1:28" ht="15.75" customHeight="1" x14ac:dyDescent="0.15">
      <c r="A260" s="237"/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1:28" ht="15.75" customHeight="1" x14ac:dyDescent="0.15">
      <c r="A261" s="237"/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1:28" ht="15.75" customHeight="1" x14ac:dyDescent="0.15">
      <c r="A262" s="237"/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1:28" ht="15.75" customHeight="1" x14ac:dyDescent="0.15">
      <c r="A263" s="237"/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1:28" ht="15.75" customHeight="1" x14ac:dyDescent="0.15">
      <c r="A264" s="237"/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1:28" ht="15.75" customHeight="1" x14ac:dyDescent="0.15">
      <c r="A265" s="237"/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1:28" ht="15.75" customHeight="1" x14ac:dyDescent="0.15">
      <c r="A266" s="237"/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1:28" ht="15.75" customHeight="1" x14ac:dyDescent="0.15">
      <c r="A267" s="237"/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1:28" ht="15.75" customHeight="1" x14ac:dyDescent="0.15">
      <c r="A268" s="237"/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1:28" ht="15.75" customHeight="1" x14ac:dyDescent="0.15">
      <c r="A269" s="237"/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1:28" ht="15.75" customHeight="1" x14ac:dyDescent="0.15">
      <c r="A270" s="237"/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1:28" ht="15.75" customHeight="1" x14ac:dyDescent="0.15">
      <c r="A271" s="237"/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1:28" ht="15.75" customHeight="1" x14ac:dyDescent="0.15">
      <c r="A272" s="237"/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1:28" ht="15.75" customHeight="1" x14ac:dyDescent="0.15">
      <c r="A273" s="237"/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1:28" ht="15.75" customHeight="1" x14ac:dyDescent="0.15">
      <c r="A274" s="237"/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1:28" ht="15.75" customHeight="1" x14ac:dyDescent="0.15">
      <c r="A275" s="237"/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1:28" ht="15.75" customHeight="1" x14ac:dyDescent="0.15">
      <c r="A276" s="237"/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1:28" ht="15.75" customHeight="1" x14ac:dyDescent="0.15">
      <c r="A277" s="237"/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1:28" ht="15.75" customHeight="1" x14ac:dyDescent="0.15">
      <c r="A278" s="237"/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1:28" ht="15.75" customHeight="1" x14ac:dyDescent="0.15">
      <c r="A279" s="237"/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1:28" ht="15.75" customHeight="1" x14ac:dyDescent="0.15">
      <c r="A280" s="237"/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1:28" ht="15.75" customHeight="1" x14ac:dyDescent="0.15">
      <c r="A281" s="237"/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1:28" ht="15.75" customHeight="1" x14ac:dyDescent="0.15">
      <c r="A282" s="237"/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1:28" ht="15.75" customHeight="1" x14ac:dyDescent="0.15">
      <c r="A283" s="237"/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1:28" ht="15.75" customHeight="1" x14ac:dyDescent="0.15">
      <c r="A284" s="237"/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1:28" ht="15.75" customHeight="1" x14ac:dyDescent="0.15">
      <c r="A285" s="237"/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1:28" ht="15.75" customHeight="1" x14ac:dyDescent="0.15">
      <c r="A286" s="237"/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1:28" ht="15.75" customHeight="1" x14ac:dyDescent="0.15">
      <c r="A287" s="237"/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1:28" ht="15.75" customHeight="1" x14ac:dyDescent="0.15">
      <c r="A288" s="237"/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1:28" ht="15.75" customHeight="1" x14ac:dyDescent="0.15">
      <c r="A289" s="237"/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1:28" ht="15.75" customHeight="1" x14ac:dyDescent="0.15">
      <c r="A290" s="237"/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1:28" ht="15.75" customHeight="1" x14ac:dyDescent="0.15">
      <c r="A291" s="237"/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1:28" ht="15.75" customHeight="1" x14ac:dyDescent="0.15">
      <c r="A292" s="237"/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1:28" ht="15.75" customHeight="1" x14ac:dyDescent="0.15">
      <c r="A293" s="237"/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1:28" ht="15.75" customHeight="1" x14ac:dyDescent="0.15">
      <c r="A294" s="237"/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1:28" ht="15.75" customHeight="1" x14ac:dyDescent="0.15">
      <c r="A295" s="237"/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1:28" ht="15.75" customHeight="1" x14ac:dyDescent="0.15">
      <c r="A296" s="237"/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1:28" ht="15.75" customHeight="1" x14ac:dyDescent="0.15">
      <c r="A297" s="237"/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1:28" ht="15.75" customHeight="1" x14ac:dyDescent="0.15">
      <c r="A298" s="237"/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1:28" ht="15.75" customHeight="1" x14ac:dyDescent="0.15">
      <c r="A299" s="237"/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1:28" ht="15.75" customHeight="1" x14ac:dyDescent="0.15">
      <c r="A300" s="237"/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1:28" ht="15.75" customHeight="1" x14ac:dyDescent="0.15">
      <c r="A301" s="237"/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1:28" ht="15.75" customHeight="1" x14ac:dyDescent="0.15">
      <c r="A302" s="237"/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1:28" ht="15.75" customHeight="1" x14ac:dyDescent="0.15">
      <c r="A303" s="237"/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1:28" ht="15.75" customHeight="1" x14ac:dyDescent="0.15">
      <c r="A304" s="237"/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1:28" ht="15.75" customHeight="1" x14ac:dyDescent="0.15">
      <c r="A305" s="237"/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1:28" ht="15.75" customHeight="1" x14ac:dyDescent="0.15">
      <c r="A306" s="237"/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1:28" ht="15.75" customHeight="1" x14ac:dyDescent="0.15">
      <c r="A307" s="237"/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1:28" ht="15.75" customHeight="1" x14ac:dyDescent="0.15">
      <c r="A308" s="237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1:28" ht="15.75" customHeight="1" x14ac:dyDescent="0.15">
      <c r="A309" s="237"/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1:28" ht="15.75" customHeight="1" x14ac:dyDescent="0.15">
      <c r="A310" s="237"/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1:28" ht="15.75" customHeight="1" x14ac:dyDescent="0.15">
      <c r="A311" s="237"/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1:28" ht="15.75" customHeight="1" x14ac:dyDescent="0.15">
      <c r="A312" s="237"/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1:28" ht="15.75" customHeight="1" x14ac:dyDescent="0.15">
      <c r="A313" s="237"/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1:28" ht="15.75" customHeight="1" x14ac:dyDescent="0.15">
      <c r="A314" s="237"/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1:28" ht="15.75" customHeight="1" x14ac:dyDescent="0.15">
      <c r="A315" s="237"/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1:28" ht="15.75" customHeight="1" x14ac:dyDescent="0.15">
      <c r="A316" s="237"/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1:28" ht="15.75" customHeight="1" x14ac:dyDescent="0.15">
      <c r="A317" s="237"/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1:28" ht="15.75" customHeight="1" x14ac:dyDescent="0.15">
      <c r="A318" s="237"/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1:28" ht="15.75" customHeight="1" x14ac:dyDescent="0.15">
      <c r="A319" s="237"/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1:28" ht="15.75" customHeight="1" x14ac:dyDescent="0.15">
      <c r="A320" s="237"/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1:28" ht="15.75" customHeight="1" x14ac:dyDescent="0.15">
      <c r="A321" s="237"/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1:28" ht="15.75" customHeight="1" x14ac:dyDescent="0.15">
      <c r="A322" s="237"/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1:28" ht="15.75" customHeight="1" x14ac:dyDescent="0.15">
      <c r="A323" s="237"/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1:28" ht="15.75" customHeight="1" x14ac:dyDescent="0.15">
      <c r="A324" s="237"/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1:28" ht="15.75" customHeight="1" x14ac:dyDescent="0.15">
      <c r="A325" s="237"/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1:28" ht="15.75" customHeight="1" x14ac:dyDescent="0.15">
      <c r="A326" s="237"/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1:28" ht="15.75" customHeight="1" x14ac:dyDescent="0.15">
      <c r="A327" s="237"/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1:28" ht="15.75" customHeight="1" x14ac:dyDescent="0.15">
      <c r="A328" s="237"/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1:28" ht="15.75" customHeight="1" x14ac:dyDescent="0.15">
      <c r="A329" s="237"/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1:28" ht="15.75" customHeight="1" x14ac:dyDescent="0.15">
      <c r="A330" s="237"/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1:28" ht="15.75" customHeight="1" x14ac:dyDescent="0.15">
      <c r="A331" s="237"/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1:28" ht="15.75" customHeight="1" x14ac:dyDescent="0.15">
      <c r="A332" s="237"/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1:28" ht="15.75" customHeight="1" x14ac:dyDescent="0.15">
      <c r="A333" s="237"/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1:28" ht="15.75" customHeight="1" x14ac:dyDescent="0.15">
      <c r="A334" s="237"/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1:28" ht="15.75" customHeight="1" x14ac:dyDescent="0.15">
      <c r="A335" s="237"/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1:28" ht="15.75" customHeight="1" x14ac:dyDescent="0.15">
      <c r="A336" s="237"/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1:28" ht="15.75" customHeight="1" x14ac:dyDescent="0.15">
      <c r="A337" s="237"/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1:28" ht="15.75" customHeight="1" x14ac:dyDescent="0.15">
      <c r="A338" s="237"/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1:28" ht="15.75" customHeight="1" x14ac:dyDescent="0.15">
      <c r="A339" s="237"/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1:28" ht="15.75" customHeight="1" x14ac:dyDescent="0.15">
      <c r="A340" s="237"/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1:28" ht="15.75" customHeight="1" x14ac:dyDescent="0.15">
      <c r="A341" s="237"/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1:28" ht="15.75" customHeight="1" x14ac:dyDescent="0.15">
      <c r="A342" s="237"/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1:28" ht="15.75" customHeight="1" x14ac:dyDescent="0.15">
      <c r="A343" s="237"/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1:28" ht="15.75" customHeight="1" x14ac:dyDescent="0.15">
      <c r="A344" s="237"/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1:28" ht="15.75" customHeight="1" x14ac:dyDescent="0.15">
      <c r="A345" s="237"/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1:28" ht="15.75" customHeight="1" x14ac:dyDescent="0.15">
      <c r="A346" s="237"/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1:28" ht="15.75" customHeight="1" x14ac:dyDescent="0.15">
      <c r="A347" s="237"/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1:28" ht="15.75" customHeight="1" x14ac:dyDescent="0.15">
      <c r="A348" s="237"/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1:28" ht="15.75" customHeight="1" x14ac:dyDescent="0.15">
      <c r="A349" s="237"/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1:28" ht="15.75" customHeight="1" x14ac:dyDescent="0.15">
      <c r="A350" s="237"/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1:28" ht="15.75" customHeight="1" x14ac:dyDescent="0.15">
      <c r="A351" s="237"/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1:28" ht="15.75" customHeight="1" x14ac:dyDescent="0.15">
      <c r="A352" s="237"/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1:28" ht="15.75" customHeight="1" x14ac:dyDescent="0.15">
      <c r="A353" s="237"/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1:28" ht="15.75" customHeight="1" x14ac:dyDescent="0.15">
      <c r="A354" s="237"/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1:28" ht="15.75" customHeight="1" x14ac:dyDescent="0.15">
      <c r="A355" s="237"/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1:28" ht="15.75" customHeight="1" x14ac:dyDescent="0.15">
      <c r="A356" s="237"/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1:28" ht="15.75" customHeight="1" x14ac:dyDescent="0.15">
      <c r="A357" s="237"/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1:28" ht="15.75" customHeight="1" x14ac:dyDescent="0.15">
      <c r="A358" s="237"/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1:28" ht="15.75" customHeight="1" x14ac:dyDescent="0.15">
      <c r="A359" s="237"/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1:28" ht="15.75" customHeight="1" x14ac:dyDescent="0.15">
      <c r="A360" s="237"/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1:28" ht="15.75" customHeight="1" x14ac:dyDescent="0.15">
      <c r="A361" s="237"/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1:28" ht="15.75" customHeight="1" x14ac:dyDescent="0.15">
      <c r="A362" s="237"/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1:28" ht="15.75" customHeight="1" x14ac:dyDescent="0.15">
      <c r="A363" s="237"/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1:28" ht="15.75" customHeight="1" x14ac:dyDescent="0.15">
      <c r="A364" s="237"/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1:28" ht="15.75" customHeight="1" x14ac:dyDescent="0.15">
      <c r="A365" s="237"/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1:28" ht="15.75" customHeight="1" x14ac:dyDescent="0.15">
      <c r="A366" s="237"/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1:28" ht="15.75" customHeight="1" x14ac:dyDescent="0.15">
      <c r="A367" s="237"/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1:28" ht="15.75" customHeight="1" x14ac:dyDescent="0.15">
      <c r="A368" s="237"/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1:28" ht="15.75" customHeight="1" x14ac:dyDescent="0.15">
      <c r="A369" s="237"/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1:28" ht="15.75" customHeight="1" x14ac:dyDescent="0.15">
      <c r="A370" s="237"/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1:28" ht="15.75" customHeight="1" x14ac:dyDescent="0.15">
      <c r="A371" s="237"/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1:28" ht="15.75" customHeight="1" x14ac:dyDescent="0.15">
      <c r="A372" s="237"/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1:28" ht="15.75" customHeight="1" x14ac:dyDescent="0.15">
      <c r="A373" s="237"/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1:28" ht="15.75" customHeight="1" x14ac:dyDescent="0.15">
      <c r="A374" s="237"/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1:28" ht="15.75" customHeight="1" x14ac:dyDescent="0.15">
      <c r="A375" s="237"/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1:28" ht="15.75" customHeight="1" x14ac:dyDescent="0.15">
      <c r="A376" s="237"/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1:28" ht="15.75" customHeight="1" x14ac:dyDescent="0.15">
      <c r="A377" s="237"/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1:28" ht="15.75" customHeight="1" x14ac:dyDescent="0.15">
      <c r="A378" s="237"/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1:28" ht="15.75" customHeight="1" x14ac:dyDescent="0.15">
      <c r="A379" s="237"/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1:28" ht="15.75" customHeight="1" x14ac:dyDescent="0.15">
      <c r="A380" s="237"/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1:28" ht="15.75" customHeight="1" x14ac:dyDescent="0.15">
      <c r="A381" s="237"/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1:28" ht="15.75" customHeight="1" x14ac:dyDescent="0.15">
      <c r="A382" s="237"/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1:28" ht="15.75" customHeight="1" x14ac:dyDescent="0.15">
      <c r="A383" s="237"/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1:28" ht="15.75" customHeight="1" x14ac:dyDescent="0.15">
      <c r="A384" s="237"/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1:28" ht="15.75" customHeight="1" x14ac:dyDescent="0.15">
      <c r="A385" s="237"/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1:28" ht="15.75" customHeight="1" x14ac:dyDescent="0.15">
      <c r="A386" s="237"/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1:28" ht="15.75" customHeight="1" x14ac:dyDescent="0.15">
      <c r="A387" s="237"/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1:28" ht="15.75" customHeight="1" x14ac:dyDescent="0.15">
      <c r="A388" s="237"/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1:28" ht="15.75" customHeight="1" x14ac:dyDescent="0.15">
      <c r="A389" s="237"/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1:28" ht="15.75" customHeight="1" x14ac:dyDescent="0.15">
      <c r="A390" s="237"/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1:28" ht="15.75" customHeight="1" x14ac:dyDescent="0.15">
      <c r="A391" s="237"/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1:28" ht="15.75" customHeight="1" x14ac:dyDescent="0.15">
      <c r="A392" s="237"/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1:28" ht="15.75" customHeight="1" x14ac:dyDescent="0.15">
      <c r="A393" s="237"/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1:28" ht="15.75" customHeight="1" x14ac:dyDescent="0.15">
      <c r="A394" s="237"/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1:28" ht="15.75" customHeight="1" x14ac:dyDescent="0.15">
      <c r="A395" s="237"/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1:28" ht="15.75" customHeight="1" x14ac:dyDescent="0.15">
      <c r="A396" s="237"/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1:28" ht="15.75" customHeight="1" x14ac:dyDescent="0.15">
      <c r="A397" s="237"/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1:28" ht="15.75" customHeight="1" x14ac:dyDescent="0.15">
      <c r="A398" s="237"/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1:28" ht="15.75" customHeight="1" x14ac:dyDescent="0.15">
      <c r="A399" s="237"/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1:28" ht="15.75" customHeight="1" x14ac:dyDescent="0.15">
      <c r="A400" s="237"/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1:28" ht="15.75" customHeight="1" x14ac:dyDescent="0.15">
      <c r="A401" s="237"/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1:28" ht="15.75" customHeight="1" x14ac:dyDescent="0.15">
      <c r="A402" s="237"/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1:28" ht="15.75" customHeight="1" x14ac:dyDescent="0.15">
      <c r="A403" s="237"/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1:28" ht="15.75" customHeight="1" x14ac:dyDescent="0.15">
      <c r="A404" s="237"/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1:28" ht="15.75" customHeight="1" x14ac:dyDescent="0.15">
      <c r="A405" s="237"/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1:28" ht="15.75" customHeight="1" x14ac:dyDescent="0.15">
      <c r="A406" s="237"/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1:28" ht="15.75" customHeight="1" x14ac:dyDescent="0.15">
      <c r="A407" s="237"/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1:28" ht="15.75" customHeight="1" x14ac:dyDescent="0.15">
      <c r="A408" s="237"/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1:28" ht="15.75" customHeight="1" x14ac:dyDescent="0.15">
      <c r="A409" s="237"/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1:28" ht="15.75" customHeight="1" x14ac:dyDescent="0.15">
      <c r="A410" s="237"/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1:28" ht="15.75" customHeight="1" x14ac:dyDescent="0.15">
      <c r="A411" s="237"/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1:28" ht="15.75" customHeight="1" x14ac:dyDescent="0.15">
      <c r="A412" s="237"/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1:28" ht="15.75" customHeight="1" x14ac:dyDescent="0.15">
      <c r="A413" s="237"/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1:28" ht="15.75" customHeight="1" x14ac:dyDescent="0.15">
      <c r="A414" s="237"/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1:28" ht="15.75" customHeight="1" x14ac:dyDescent="0.15">
      <c r="A415" s="237"/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1:28" ht="15.75" customHeight="1" x14ac:dyDescent="0.15">
      <c r="A416" s="237"/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1:28" ht="15.75" customHeight="1" x14ac:dyDescent="0.15">
      <c r="A417" s="237"/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1:28" ht="15.75" customHeight="1" x14ac:dyDescent="0.15">
      <c r="A418" s="237"/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1:28" ht="15.75" customHeight="1" x14ac:dyDescent="0.15">
      <c r="A419" s="237"/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1:28" ht="15.75" customHeight="1" x14ac:dyDescent="0.15">
      <c r="A420" s="237"/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1:28" ht="15.75" customHeight="1" x14ac:dyDescent="0.15">
      <c r="A421" s="237"/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1:28" ht="15.75" customHeight="1" x14ac:dyDescent="0.15">
      <c r="A422" s="237"/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1:28" ht="15.75" customHeight="1" x14ac:dyDescent="0.15">
      <c r="A423" s="237"/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1:28" ht="15.75" customHeight="1" x14ac:dyDescent="0.15">
      <c r="A424" s="237"/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1:28" ht="15.75" customHeight="1" x14ac:dyDescent="0.15">
      <c r="A425" s="237"/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1:28" ht="15.75" customHeight="1" x14ac:dyDescent="0.15">
      <c r="A426" s="237"/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1:28" ht="15.75" customHeight="1" x14ac:dyDescent="0.15">
      <c r="A427" s="237"/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1:28" ht="15.75" customHeight="1" x14ac:dyDescent="0.15">
      <c r="A428" s="237"/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1:28" ht="15.75" customHeight="1" x14ac:dyDescent="0.15">
      <c r="A429" s="237"/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1:28" ht="15.75" customHeight="1" x14ac:dyDescent="0.15">
      <c r="A430" s="237"/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1:28" ht="15.75" customHeight="1" x14ac:dyDescent="0.15">
      <c r="A431" s="237"/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1:28" ht="15.75" customHeight="1" x14ac:dyDescent="0.15">
      <c r="A432" s="237"/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1:28" ht="15.75" customHeight="1" x14ac:dyDescent="0.15">
      <c r="A433" s="237"/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1:28" ht="15.75" customHeight="1" x14ac:dyDescent="0.15">
      <c r="A434" s="237"/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1:28" ht="15.75" customHeight="1" x14ac:dyDescent="0.15">
      <c r="A435" s="237"/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1:28" ht="15.75" customHeight="1" x14ac:dyDescent="0.15">
      <c r="A436" s="237"/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1:28" ht="15.75" customHeight="1" x14ac:dyDescent="0.15">
      <c r="A437" s="237"/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1:28" ht="15.75" customHeight="1" x14ac:dyDescent="0.15">
      <c r="A438" s="237"/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1:28" ht="15.75" customHeight="1" x14ac:dyDescent="0.15">
      <c r="A439" s="237"/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1:28" ht="15.75" customHeight="1" x14ac:dyDescent="0.15">
      <c r="A440" s="237"/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1:28" ht="15.75" customHeight="1" x14ac:dyDescent="0.15">
      <c r="A441" s="237"/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1:28" ht="15.75" customHeight="1" x14ac:dyDescent="0.15">
      <c r="A442" s="237"/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1:28" ht="15.75" customHeight="1" x14ac:dyDescent="0.15">
      <c r="A443" s="237"/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1:28" ht="15.75" customHeight="1" x14ac:dyDescent="0.15">
      <c r="A444" s="237"/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1:28" ht="15.75" customHeight="1" x14ac:dyDescent="0.15">
      <c r="A445" s="237"/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1:28" ht="15.75" customHeight="1" x14ac:dyDescent="0.15">
      <c r="A446" s="237"/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1:28" ht="15.75" customHeight="1" x14ac:dyDescent="0.15">
      <c r="A447" s="237"/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1:28" ht="15.75" customHeight="1" x14ac:dyDescent="0.15">
      <c r="A448" s="237"/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1:28" ht="15.75" customHeight="1" x14ac:dyDescent="0.15">
      <c r="A449" s="237"/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1:28" ht="15.75" customHeight="1" x14ac:dyDescent="0.15">
      <c r="A450" s="237"/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1:28" ht="15.75" customHeight="1" x14ac:dyDescent="0.15">
      <c r="A451" s="237"/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1:28" ht="15.75" customHeight="1" x14ac:dyDescent="0.15">
      <c r="A452" s="237"/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1:28" ht="15.75" customHeight="1" x14ac:dyDescent="0.15">
      <c r="A453" s="237"/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1:28" ht="15.75" customHeight="1" x14ac:dyDescent="0.15">
      <c r="A454" s="237"/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1:28" ht="15.75" customHeight="1" x14ac:dyDescent="0.15">
      <c r="A455" s="237"/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1:28" ht="15.75" customHeight="1" x14ac:dyDescent="0.15">
      <c r="A456" s="237"/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1:28" ht="15.75" customHeight="1" x14ac:dyDescent="0.15">
      <c r="A457" s="237"/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1:28" ht="15.75" customHeight="1" x14ac:dyDescent="0.15">
      <c r="A458" s="237"/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1:28" ht="15.75" customHeight="1" x14ac:dyDescent="0.15">
      <c r="A459" s="237"/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1:28" ht="15.75" customHeight="1" x14ac:dyDescent="0.15">
      <c r="A460" s="237"/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1:28" ht="15.75" customHeight="1" x14ac:dyDescent="0.15">
      <c r="A461" s="237"/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1:28" ht="15.75" customHeight="1" x14ac:dyDescent="0.15">
      <c r="A462" s="237"/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1:28" ht="15.75" customHeight="1" x14ac:dyDescent="0.15">
      <c r="A463" s="237"/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1:28" ht="15.75" customHeight="1" x14ac:dyDescent="0.15">
      <c r="A464" s="237"/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1:28" ht="15.75" customHeight="1" x14ac:dyDescent="0.15">
      <c r="A465" s="237"/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1:28" ht="15.75" customHeight="1" x14ac:dyDescent="0.15">
      <c r="A466" s="237"/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1:28" ht="15.75" customHeight="1" x14ac:dyDescent="0.15">
      <c r="A467" s="237"/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1:28" ht="15.75" customHeight="1" x14ac:dyDescent="0.15">
      <c r="A468" s="237"/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1:28" ht="15.75" customHeight="1" x14ac:dyDescent="0.15">
      <c r="A469" s="237"/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1:28" ht="15.75" customHeight="1" x14ac:dyDescent="0.15">
      <c r="A470" s="237"/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1:28" ht="15.75" customHeight="1" x14ac:dyDescent="0.15">
      <c r="A471" s="237"/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1:28" ht="15.75" customHeight="1" x14ac:dyDescent="0.15">
      <c r="A472" s="237"/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1:28" ht="15.75" customHeight="1" x14ac:dyDescent="0.15">
      <c r="A473" s="237"/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1:28" ht="15.75" customHeight="1" x14ac:dyDescent="0.15">
      <c r="A474" s="237"/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1:28" ht="15.75" customHeight="1" x14ac:dyDescent="0.15">
      <c r="A475" s="237"/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1:28" ht="15.75" customHeight="1" x14ac:dyDescent="0.15">
      <c r="A476" s="237"/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1:28" ht="15.75" customHeight="1" x14ac:dyDescent="0.15">
      <c r="A477" s="237"/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1:28" ht="15.75" customHeight="1" x14ac:dyDescent="0.15">
      <c r="A478" s="237"/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1:28" ht="15.75" customHeight="1" x14ac:dyDescent="0.15">
      <c r="A479" s="237"/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1:28" ht="15.75" customHeight="1" x14ac:dyDescent="0.15">
      <c r="A480" s="237"/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1:28" ht="15.75" customHeight="1" x14ac:dyDescent="0.15">
      <c r="A481" s="237"/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1:28" ht="15.75" customHeight="1" x14ac:dyDescent="0.15">
      <c r="A482" s="237"/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1:28" ht="15.75" customHeight="1" x14ac:dyDescent="0.15">
      <c r="A483" s="237"/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1:28" ht="15.75" customHeight="1" x14ac:dyDescent="0.15">
      <c r="A484" s="237"/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1:28" ht="15.75" customHeight="1" x14ac:dyDescent="0.15">
      <c r="A485" s="237"/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1:28" ht="15.75" customHeight="1" x14ac:dyDescent="0.15">
      <c r="A486" s="237"/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1:28" ht="15.75" customHeight="1" x14ac:dyDescent="0.15">
      <c r="A487" s="237"/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1:28" ht="15.75" customHeight="1" x14ac:dyDescent="0.15">
      <c r="A488" s="237"/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1:28" ht="15.75" customHeight="1" x14ac:dyDescent="0.15">
      <c r="A489" s="237"/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1:28" ht="15.75" customHeight="1" x14ac:dyDescent="0.15">
      <c r="A490" s="237"/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1:28" ht="15.75" customHeight="1" x14ac:dyDescent="0.15">
      <c r="A491" s="237"/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1:28" ht="15.75" customHeight="1" x14ac:dyDescent="0.15">
      <c r="A492" s="237"/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1:28" ht="15.75" customHeight="1" x14ac:dyDescent="0.15">
      <c r="A493" s="237"/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1:28" ht="15.75" customHeight="1" x14ac:dyDescent="0.15">
      <c r="A494" s="237"/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1:28" ht="15.75" customHeight="1" x14ac:dyDescent="0.15">
      <c r="A495" s="237"/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1:28" ht="15.75" customHeight="1" x14ac:dyDescent="0.15">
      <c r="A496" s="237"/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1:28" ht="15.75" customHeight="1" x14ac:dyDescent="0.15">
      <c r="A497" s="237"/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1:28" ht="15.75" customHeight="1" x14ac:dyDescent="0.15">
      <c r="A498" s="237"/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1:28" ht="15.75" customHeight="1" x14ac:dyDescent="0.15">
      <c r="A499" s="237"/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1:28" ht="15.75" customHeight="1" x14ac:dyDescent="0.15">
      <c r="A500" s="237"/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1:28" ht="15.75" customHeight="1" x14ac:dyDescent="0.15">
      <c r="A501" s="237"/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1:28" ht="15.75" customHeight="1" x14ac:dyDescent="0.15">
      <c r="A502" s="237"/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1:28" ht="15.75" customHeight="1" x14ac:dyDescent="0.15">
      <c r="A503" s="237"/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1:28" ht="15.75" customHeight="1" x14ac:dyDescent="0.15">
      <c r="A504" s="237"/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1:28" ht="15.75" customHeight="1" x14ac:dyDescent="0.15">
      <c r="A505" s="237"/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1:28" ht="15.75" customHeight="1" x14ac:dyDescent="0.15">
      <c r="A506" s="237"/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1:28" ht="15.75" customHeight="1" x14ac:dyDescent="0.15">
      <c r="A507" s="237"/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1:28" ht="15.75" customHeight="1" x14ac:dyDescent="0.15">
      <c r="A508" s="237"/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1:28" ht="15.75" customHeight="1" x14ac:dyDescent="0.15">
      <c r="A509" s="237"/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1:28" ht="15.75" customHeight="1" x14ac:dyDescent="0.15">
      <c r="A510" s="237"/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1:28" ht="15.75" customHeight="1" x14ac:dyDescent="0.15">
      <c r="A511" s="237"/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1:28" ht="15.75" customHeight="1" x14ac:dyDescent="0.15">
      <c r="A512" s="237"/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1:28" ht="15.75" customHeight="1" x14ac:dyDescent="0.15">
      <c r="A513" s="237"/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1:28" ht="15.75" customHeight="1" x14ac:dyDescent="0.15">
      <c r="A514" s="237"/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1:28" ht="15.75" customHeight="1" x14ac:dyDescent="0.15">
      <c r="A515" s="237"/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1:28" ht="15.75" customHeight="1" x14ac:dyDescent="0.15">
      <c r="A516" s="237"/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1:28" ht="15.75" customHeight="1" x14ac:dyDescent="0.15">
      <c r="A517" s="237"/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1:28" ht="15.75" customHeight="1" x14ac:dyDescent="0.15">
      <c r="A518" s="237"/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1:28" ht="15.75" customHeight="1" x14ac:dyDescent="0.15">
      <c r="A519" s="237"/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1:28" ht="15.75" customHeight="1" x14ac:dyDescent="0.15">
      <c r="A520" s="237"/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1:28" ht="15.75" customHeight="1" x14ac:dyDescent="0.15">
      <c r="A521" s="237"/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1:28" ht="15.75" customHeight="1" x14ac:dyDescent="0.15">
      <c r="A522" s="237"/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1:28" ht="15.75" customHeight="1" x14ac:dyDescent="0.15">
      <c r="A523" s="237"/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1:28" ht="15.75" customHeight="1" x14ac:dyDescent="0.15">
      <c r="A524" s="237"/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1:28" ht="15.75" customHeight="1" x14ac:dyDescent="0.15">
      <c r="A525" s="237"/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1:28" ht="15.75" customHeight="1" x14ac:dyDescent="0.15">
      <c r="A526" s="237"/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1:28" ht="15.75" customHeight="1" x14ac:dyDescent="0.15">
      <c r="A527" s="237"/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1:28" ht="15.75" customHeight="1" x14ac:dyDescent="0.15">
      <c r="A528" s="237"/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1:28" ht="15.75" customHeight="1" x14ac:dyDescent="0.15">
      <c r="A529" s="237"/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1:28" ht="15.75" customHeight="1" x14ac:dyDescent="0.15">
      <c r="A530" s="237"/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1:28" ht="15.75" customHeight="1" x14ac:dyDescent="0.15">
      <c r="A531" s="237"/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1:28" ht="15.75" customHeight="1" x14ac:dyDescent="0.15">
      <c r="A532" s="237"/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1:28" ht="15.75" customHeight="1" x14ac:dyDescent="0.15">
      <c r="A533" s="237"/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1:28" ht="15.75" customHeight="1" x14ac:dyDescent="0.15">
      <c r="A534" s="237"/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1:28" ht="15.75" customHeight="1" x14ac:dyDescent="0.15">
      <c r="A535" s="237"/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1:28" ht="15.75" customHeight="1" x14ac:dyDescent="0.15">
      <c r="A536" s="237"/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1:28" ht="15.75" customHeight="1" x14ac:dyDescent="0.15">
      <c r="A537" s="237"/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1:28" ht="15.75" customHeight="1" x14ac:dyDescent="0.15">
      <c r="A538" s="237"/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1:28" ht="15.75" customHeight="1" x14ac:dyDescent="0.15">
      <c r="A539" s="237"/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1:28" ht="15.75" customHeight="1" x14ac:dyDescent="0.15">
      <c r="A540" s="237"/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1:28" ht="15.75" customHeight="1" x14ac:dyDescent="0.15">
      <c r="A541" s="237"/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1:28" ht="15.75" customHeight="1" x14ac:dyDescent="0.15">
      <c r="A542" s="237"/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1:28" ht="15.75" customHeight="1" x14ac:dyDescent="0.15">
      <c r="A543" s="237"/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1:28" ht="15.75" customHeight="1" x14ac:dyDescent="0.15">
      <c r="A544" s="237"/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1:28" ht="15.75" customHeight="1" x14ac:dyDescent="0.15">
      <c r="A545" s="237"/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1:28" ht="15.75" customHeight="1" x14ac:dyDescent="0.15">
      <c r="A546" s="237"/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1:28" ht="15.75" customHeight="1" x14ac:dyDescent="0.15">
      <c r="A547" s="237"/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1:28" ht="15.75" customHeight="1" x14ac:dyDescent="0.15">
      <c r="A548" s="237"/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1:28" ht="15.75" customHeight="1" x14ac:dyDescent="0.15">
      <c r="A549" s="237"/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1:28" ht="15.75" customHeight="1" x14ac:dyDescent="0.15">
      <c r="A550" s="237"/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1:28" ht="15.75" customHeight="1" x14ac:dyDescent="0.15">
      <c r="A551" s="237"/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1:28" ht="15.75" customHeight="1" x14ac:dyDescent="0.15">
      <c r="A552" s="237"/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1:28" ht="15.75" customHeight="1" x14ac:dyDescent="0.15">
      <c r="A553" s="237"/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1:28" ht="15.75" customHeight="1" x14ac:dyDescent="0.15">
      <c r="A554" s="237"/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1:28" ht="15.75" customHeight="1" x14ac:dyDescent="0.15">
      <c r="A555" s="237"/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1:28" ht="15.75" customHeight="1" x14ac:dyDescent="0.15">
      <c r="A556" s="237"/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1:28" ht="15.75" customHeight="1" x14ac:dyDescent="0.15">
      <c r="A557" s="237"/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1:28" ht="15.75" customHeight="1" x14ac:dyDescent="0.15">
      <c r="A558" s="237"/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1:28" ht="15.75" customHeight="1" x14ac:dyDescent="0.15">
      <c r="A559" s="237"/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1:28" ht="15.75" customHeight="1" x14ac:dyDescent="0.15">
      <c r="A560" s="237"/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1:28" ht="15.75" customHeight="1" x14ac:dyDescent="0.15">
      <c r="A561" s="237"/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1:28" ht="15.75" customHeight="1" x14ac:dyDescent="0.15">
      <c r="A562" s="237"/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1:28" ht="15.75" customHeight="1" x14ac:dyDescent="0.15">
      <c r="A563" s="237"/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1:28" ht="15.75" customHeight="1" x14ac:dyDescent="0.15">
      <c r="A564" s="237"/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1:28" ht="15.75" customHeight="1" x14ac:dyDescent="0.15">
      <c r="A565" s="237"/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1:28" ht="15.75" customHeight="1" x14ac:dyDescent="0.15">
      <c r="A566" s="237"/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1:28" ht="15.75" customHeight="1" x14ac:dyDescent="0.15">
      <c r="A567" s="237"/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1:28" ht="15.75" customHeight="1" x14ac:dyDescent="0.15">
      <c r="A568" s="237"/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1:28" ht="15.75" customHeight="1" x14ac:dyDescent="0.15">
      <c r="A569" s="237"/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1:28" ht="15.75" customHeight="1" x14ac:dyDescent="0.15">
      <c r="A570" s="237"/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1:28" ht="15.75" customHeight="1" x14ac:dyDescent="0.15">
      <c r="A571" s="237"/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1:28" ht="15.75" customHeight="1" x14ac:dyDescent="0.15">
      <c r="A572" s="237"/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1:28" ht="15.75" customHeight="1" x14ac:dyDescent="0.15">
      <c r="A573" s="237"/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1:28" ht="15.75" customHeight="1" x14ac:dyDescent="0.15">
      <c r="A574" s="237"/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1:28" ht="15.75" customHeight="1" x14ac:dyDescent="0.15">
      <c r="A575" s="237"/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1:28" ht="15.75" customHeight="1" x14ac:dyDescent="0.15">
      <c r="A576" s="237"/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1:28" ht="15.75" customHeight="1" x14ac:dyDescent="0.15">
      <c r="A577" s="237"/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1:28" ht="15.75" customHeight="1" x14ac:dyDescent="0.15">
      <c r="A578" s="237"/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1:28" ht="15.75" customHeight="1" x14ac:dyDescent="0.15">
      <c r="A579" s="237"/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1:28" ht="15.75" customHeight="1" x14ac:dyDescent="0.15">
      <c r="A580" s="237"/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1:28" ht="15.75" customHeight="1" x14ac:dyDescent="0.15">
      <c r="A581" s="237"/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1:28" ht="15.75" customHeight="1" x14ac:dyDescent="0.15">
      <c r="A582" s="237"/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1:28" ht="15.75" customHeight="1" x14ac:dyDescent="0.15">
      <c r="A583" s="237"/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1:28" ht="15.75" customHeight="1" x14ac:dyDescent="0.15">
      <c r="A584" s="237"/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1:28" ht="15.75" customHeight="1" x14ac:dyDescent="0.15">
      <c r="A585" s="237"/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1:28" ht="15.75" customHeight="1" x14ac:dyDescent="0.15">
      <c r="A586" s="237"/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1:28" ht="15.75" customHeight="1" x14ac:dyDescent="0.15">
      <c r="A587" s="237"/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1:28" ht="15.75" customHeight="1" x14ac:dyDescent="0.15">
      <c r="A588" s="237"/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1:28" ht="15.75" customHeight="1" x14ac:dyDescent="0.15">
      <c r="A589" s="237"/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1:28" ht="15.75" customHeight="1" x14ac:dyDescent="0.15">
      <c r="A590" s="237"/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1:28" ht="15.75" customHeight="1" x14ac:dyDescent="0.15">
      <c r="A591" s="237"/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1:28" ht="15.75" customHeight="1" x14ac:dyDescent="0.15">
      <c r="A592" s="237"/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1:28" ht="15.75" customHeight="1" x14ac:dyDescent="0.15">
      <c r="A593" s="237"/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1:28" ht="15.75" customHeight="1" x14ac:dyDescent="0.15">
      <c r="A594" s="237"/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1:28" ht="15.75" customHeight="1" x14ac:dyDescent="0.15">
      <c r="A595" s="237"/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1:28" ht="15.75" customHeight="1" x14ac:dyDescent="0.15">
      <c r="A596" s="237"/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1:28" ht="15.75" customHeight="1" x14ac:dyDescent="0.15">
      <c r="A597" s="237"/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1:28" ht="15.75" customHeight="1" x14ac:dyDescent="0.15">
      <c r="A598" s="237"/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1:28" ht="15.75" customHeight="1" x14ac:dyDescent="0.15">
      <c r="A599" s="237"/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1:28" ht="15.75" customHeight="1" x14ac:dyDescent="0.15">
      <c r="A600" s="237"/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1:28" ht="15.75" customHeight="1" x14ac:dyDescent="0.15">
      <c r="A601" s="237"/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1:28" ht="15.75" customHeight="1" x14ac:dyDescent="0.15">
      <c r="A602" s="237"/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1:28" ht="15.75" customHeight="1" x14ac:dyDescent="0.15">
      <c r="A603" s="237"/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1:28" ht="15.75" customHeight="1" x14ac:dyDescent="0.15">
      <c r="A604" s="237"/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1:28" ht="15.75" customHeight="1" x14ac:dyDescent="0.15">
      <c r="A605" s="237"/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1:28" ht="15.75" customHeight="1" x14ac:dyDescent="0.15">
      <c r="A606" s="237"/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1:28" ht="15.75" customHeight="1" x14ac:dyDescent="0.15">
      <c r="A607" s="237"/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1:28" ht="15.75" customHeight="1" x14ac:dyDescent="0.15">
      <c r="A608" s="237"/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1:28" ht="15.75" customHeight="1" x14ac:dyDescent="0.15">
      <c r="A609" s="237"/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1:28" ht="15.75" customHeight="1" x14ac:dyDescent="0.15">
      <c r="A610" s="237"/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1:28" ht="15.75" customHeight="1" x14ac:dyDescent="0.15">
      <c r="A611" s="237"/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1:28" ht="15.75" customHeight="1" x14ac:dyDescent="0.15">
      <c r="A612" s="237"/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1:28" ht="15.75" customHeight="1" x14ac:dyDescent="0.15">
      <c r="A613" s="237"/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1:28" ht="15.75" customHeight="1" x14ac:dyDescent="0.15">
      <c r="A614" s="237"/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1:28" ht="15.75" customHeight="1" x14ac:dyDescent="0.15">
      <c r="A615" s="237"/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1:28" ht="15.75" customHeight="1" x14ac:dyDescent="0.15">
      <c r="A616" s="237"/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1:28" ht="15.75" customHeight="1" x14ac:dyDescent="0.15">
      <c r="A617" s="237"/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1:28" ht="15.75" customHeight="1" x14ac:dyDescent="0.15">
      <c r="A618" s="237"/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1:28" ht="15.75" customHeight="1" x14ac:dyDescent="0.15">
      <c r="A619" s="237"/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1:28" ht="15.75" customHeight="1" x14ac:dyDescent="0.15">
      <c r="A620" s="237"/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1:28" ht="15.75" customHeight="1" x14ac:dyDescent="0.15">
      <c r="A621" s="237"/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1:28" ht="15.75" customHeight="1" x14ac:dyDescent="0.15">
      <c r="A622" s="237"/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1:28" ht="15.75" customHeight="1" x14ac:dyDescent="0.15">
      <c r="A623" s="237"/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1:28" ht="15.75" customHeight="1" x14ac:dyDescent="0.15">
      <c r="A624" s="237"/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1:28" ht="15.75" customHeight="1" x14ac:dyDescent="0.15">
      <c r="A625" s="237"/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1:28" ht="15.75" customHeight="1" x14ac:dyDescent="0.15">
      <c r="A626" s="237"/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1:28" ht="15.75" customHeight="1" x14ac:dyDescent="0.15">
      <c r="A627" s="237"/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1:28" ht="15.75" customHeight="1" x14ac:dyDescent="0.15">
      <c r="A628" s="237"/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1:28" ht="15.75" customHeight="1" x14ac:dyDescent="0.15">
      <c r="A629" s="237"/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1:28" ht="15.75" customHeight="1" x14ac:dyDescent="0.15">
      <c r="A630" s="237"/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1:28" ht="15.75" customHeight="1" x14ac:dyDescent="0.15">
      <c r="A631" s="237"/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1:28" ht="15.75" customHeight="1" x14ac:dyDescent="0.15">
      <c r="A632" s="237"/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1:28" ht="15.75" customHeight="1" x14ac:dyDescent="0.15">
      <c r="A633" s="237"/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1:28" ht="15.75" customHeight="1" x14ac:dyDescent="0.15">
      <c r="A634" s="237"/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1:28" ht="15.75" customHeight="1" x14ac:dyDescent="0.15">
      <c r="A635" s="237"/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1:28" ht="15.75" customHeight="1" x14ac:dyDescent="0.15">
      <c r="A636" s="237"/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1:28" ht="15.75" customHeight="1" x14ac:dyDescent="0.15">
      <c r="A637" s="237"/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1:28" ht="15.75" customHeight="1" x14ac:dyDescent="0.15">
      <c r="A638" s="237"/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1:28" ht="15.75" customHeight="1" x14ac:dyDescent="0.15">
      <c r="A639" s="237"/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1:28" ht="15.75" customHeight="1" x14ac:dyDescent="0.15">
      <c r="A640" s="237"/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1:28" ht="15.75" customHeight="1" x14ac:dyDescent="0.15">
      <c r="A641" s="237"/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1:28" ht="15.75" customHeight="1" x14ac:dyDescent="0.15">
      <c r="A642" s="237"/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1:28" ht="15.75" customHeight="1" x14ac:dyDescent="0.15">
      <c r="A643" s="237"/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1:28" ht="15.75" customHeight="1" x14ac:dyDescent="0.15">
      <c r="A644" s="237"/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1:28" ht="15.75" customHeight="1" x14ac:dyDescent="0.15">
      <c r="A645" s="237"/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1:28" ht="15.75" customHeight="1" x14ac:dyDescent="0.15">
      <c r="A646" s="237"/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1:28" ht="15.75" customHeight="1" x14ac:dyDescent="0.15">
      <c r="A647" s="237"/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1:28" ht="15.75" customHeight="1" x14ac:dyDescent="0.15">
      <c r="A648" s="237"/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1:28" ht="15.75" customHeight="1" x14ac:dyDescent="0.15">
      <c r="A649" s="237"/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1:28" ht="15.75" customHeight="1" x14ac:dyDescent="0.15">
      <c r="A650" s="237"/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1:28" ht="15.75" customHeight="1" x14ac:dyDescent="0.15">
      <c r="A651" s="237"/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1:28" ht="15.75" customHeight="1" x14ac:dyDescent="0.15">
      <c r="A652" s="237"/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1:28" ht="15.75" customHeight="1" x14ac:dyDescent="0.15">
      <c r="A653" s="237"/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1:28" ht="15.75" customHeight="1" x14ac:dyDescent="0.15">
      <c r="A654" s="237"/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1:28" ht="15.75" customHeight="1" x14ac:dyDescent="0.15">
      <c r="A655" s="237"/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1:28" ht="15.75" customHeight="1" x14ac:dyDescent="0.15">
      <c r="A656" s="237"/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1:28" ht="15.75" customHeight="1" x14ac:dyDescent="0.15">
      <c r="A657" s="237"/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1:28" ht="15.75" customHeight="1" x14ac:dyDescent="0.15">
      <c r="A658" s="237"/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1:28" ht="15.75" customHeight="1" x14ac:dyDescent="0.15">
      <c r="A659" s="237"/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1:28" ht="15.75" customHeight="1" x14ac:dyDescent="0.15">
      <c r="A660" s="237"/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1:28" ht="15.75" customHeight="1" x14ac:dyDescent="0.15">
      <c r="A661" s="237"/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1:28" ht="15.75" customHeight="1" x14ac:dyDescent="0.15">
      <c r="A662" s="237"/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1:28" ht="15.75" customHeight="1" x14ac:dyDescent="0.15">
      <c r="A663" s="237"/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1:28" ht="15.75" customHeight="1" x14ac:dyDescent="0.15">
      <c r="A664" s="237"/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1:28" ht="15.75" customHeight="1" x14ac:dyDescent="0.15">
      <c r="A665" s="237"/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1:28" ht="15.75" customHeight="1" x14ac:dyDescent="0.15">
      <c r="A666" s="237"/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1:28" ht="15.75" customHeight="1" x14ac:dyDescent="0.15">
      <c r="A667" s="237"/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1:28" ht="15.75" customHeight="1" x14ac:dyDescent="0.15">
      <c r="A668" s="237"/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1:28" ht="15.75" customHeight="1" x14ac:dyDescent="0.15">
      <c r="A669" s="237"/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1:28" ht="15.75" customHeight="1" x14ac:dyDescent="0.15">
      <c r="A670" s="237"/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1:28" ht="15.75" customHeight="1" x14ac:dyDescent="0.15">
      <c r="A671" s="237"/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1:28" ht="15.75" customHeight="1" x14ac:dyDescent="0.15">
      <c r="A672" s="237"/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1:28" ht="15.75" customHeight="1" x14ac:dyDescent="0.15">
      <c r="A673" s="237"/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1:28" ht="15.75" customHeight="1" x14ac:dyDescent="0.15">
      <c r="A674" s="237"/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1:28" ht="15.75" customHeight="1" x14ac:dyDescent="0.15">
      <c r="A675" s="237"/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1:28" ht="15.75" customHeight="1" x14ac:dyDescent="0.15">
      <c r="A676" s="237"/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1:28" ht="15.75" customHeight="1" x14ac:dyDescent="0.15">
      <c r="A677" s="237"/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1:28" ht="15.75" customHeight="1" x14ac:dyDescent="0.15">
      <c r="A678" s="237"/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1:28" ht="15.75" customHeight="1" x14ac:dyDescent="0.15">
      <c r="A679" s="237"/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1:28" ht="15.75" customHeight="1" x14ac:dyDescent="0.15">
      <c r="A680" s="237"/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1:28" ht="15.75" customHeight="1" x14ac:dyDescent="0.15">
      <c r="A681" s="237"/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1:28" ht="15.75" customHeight="1" x14ac:dyDescent="0.15">
      <c r="A682" s="237"/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1:28" ht="15.75" customHeight="1" x14ac:dyDescent="0.15">
      <c r="A683" s="237"/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1:28" ht="15.75" customHeight="1" x14ac:dyDescent="0.15">
      <c r="A684" s="237"/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1:28" ht="15.75" customHeight="1" x14ac:dyDescent="0.15">
      <c r="A685" s="237"/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1:28" ht="15.75" customHeight="1" x14ac:dyDescent="0.15">
      <c r="A686" s="237"/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1:28" ht="15.75" customHeight="1" x14ac:dyDescent="0.15">
      <c r="A687" s="237"/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1:28" ht="15.75" customHeight="1" x14ac:dyDescent="0.15">
      <c r="A688" s="237"/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1:28" ht="15.75" customHeight="1" x14ac:dyDescent="0.15">
      <c r="A689" s="237"/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1:28" ht="15.75" customHeight="1" x14ac:dyDescent="0.15">
      <c r="A690" s="237"/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1:28" ht="15.75" customHeight="1" x14ac:dyDescent="0.15">
      <c r="A691" s="237"/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1:28" ht="15.75" customHeight="1" x14ac:dyDescent="0.15">
      <c r="A692" s="237"/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1:28" ht="15.75" customHeight="1" x14ac:dyDescent="0.15">
      <c r="A693" s="237"/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1:28" ht="15.75" customHeight="1" x14ac:dyDescent="0.15">
      <c r="A694" s="237"/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1:28" ht="15.75" customHeight="1" x14ac:dyDescent="0.15">
      <c r="A695" s="237"/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1:28" ht="15.75" customHeight="1" x14ac:dyDescent="0.15">
      <c r="A696" s="237"/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1:28" ht="15.75" customHeight="1" x14ac:dyDescent="0.15">
      <c r="A697" s="237"/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1:28" ht="15.75" customHeight="1" x14ac:dyDescent="0.15">
      <c r="A698" s="237"/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1:28" ht="15.75" customHeight="1" x14ac:dyDescent="0.15">
      <c r="A699" s="237"/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1:28" ht="15.75" customHeight="1" x14ac:dyDescent="0.15">
      <c r="A700" s="237"/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1:28" ht="15.75" customHeight="1" x14ac:dyDescent="0.15">
      <c r="A701" s="237"/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1:28" ht="15.75" customHeight="1" x14ac:dyDescent="0.15">
      <c r="A702" s="237"/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1:28" ht="15.75" customHeight="1" x14ac:dyDescent="0.15">
      <c r="A703" s="237"/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1:28" ht="15.75" customHeight="1" x14ac:dyDescent="0.15">
      <c r="A704" s="237"/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1:28" ht="15.75" customHeight="1" x14ac:dyDescent="0.15">
      <c r="A705" s="237"/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1:28" ht="15.75" customHeight="1" x14ac:dyDescent="0.15">
      <c r="A706" s="237"/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1:28" ht="15.75" customHeight="1" x14ac:dyDescent="0.15">
      <c r="A707" s="237"/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1:28" ht="15.75" customHeight="1" x14ac:dyDescent="0.15">
      <c r="A708" s="237"/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1:28" ht="15.75" customHeight="1" x14ac:dyDescent="0.15">
      <c r="A709" s="237"/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1:28" ht="15.75" customHeight="1" x14ac:dyDescent="0.15">
      <c r="A710" s="237"/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1:28" ht="15.75" customHeight="1" x14ac:dyDescent="0.15">
      <c r="A711" s="237"/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1:28" ht="15.75" customHeight="1" x14ac:dyDescent="0.15">
      <c r="A712" s="237"/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1:28" ht="15.75" customHeight="1" x14ac:dyDescent="0.15">
      <c r="A713" s="237"/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1:28" ht="15.75" customHeight="1" x14ac:dyDescent="0.15">
      <c r="A714" s="237"/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1:28" ht="15.75" customHeight="1" x14ac:dyDescent="0.15">
      <c r="A715" s="237"/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1:28" ht="15.75" customHeight="1" x14ac:dyDescent="0.15">
      <c r="A716" s="237"/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1:28" ht="15.75" customHeight="1" x14ac:dyDescent="0.15">
      <c r="A717" s="237"/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1:28" ht="15.75" customHeight="1" x14ac:dyDescent="0.15">
      <c r="A718" s="237"/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1:28" ht="15.75" customHeight="1" x14ac:dyDescent="0.15">
      <c r="A719" s="237"/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1:28" ht="15.75" customHeight="1" x14ac:dyDescent="0.15">
      <c r="A720" s="237"/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1:28" ht="15.75" customHeight="1" x14ac:dyDescent="0.15">
      <c r="A721" s="237"/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1:28" ht="15.75" customHeight="1" x14ac:dyDescent="0.15">
      <c r="A722" s="237"/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1:28" ht="15.75" customHeight="1" x14ac:dyDescent="0.15">
      <c r="A723" s="237"/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1:28" ht="15.75" customHeight="1" x14ac:dyDescent="0.15">
      <c r="A724" s="237"/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1:28" ht="15.75" customHeight="1" x14ac:dyDescent="0.15">
      <c r="A725" s="237"/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1:28" ht="15.75" customHeight="1" x14ac:dyDescent="0.15">
      <c r="A726" s="237"/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1:28" ht="15.75" customHeight="1" x14ac:dyDescent="0.15">
      <c r="A727" s="237"/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1:28" ht="15.75" customHeight="1" x14ac:dyDescent="0.15">
      <c r="A728" s="237"/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1:28" ht="15.75" customHeight="1" x14ac:dyDescent="0.15">
      <c r="A729" s="237"/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1:28" ht="15.75" customHeight="1" x14ac:dyDescent="0.15">
      <c r="A730" s="237"/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1:28" ht="15.75" customHeight="1" x14ac:dyDescent="0.15">
      <c r="A731" s="237"/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1:28" ht="15.75" customHeight="1" x14ac:dyDescent="0.15">
      <c r="A732" s="237"/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1:28" ht="15.75" customHeight="1" x14ac:dyDescent="0.15">
      <c r="A733" s="237"/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1:28" ht="15.75" customHeight="1" x14ac:dyDescent="0.15">
      <c r="A734" s="237"/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1:28" ht="15.75" customHeight="1" x14ac:dyDescent="0.15">
      <c r="A735" s="237"/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1:28" ht="15.75" customHeight="1" x14ac:dyDescent="0.15">
      <c r="A736" s="237"/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1:28" ht="15.75" customHeight="1" x14ac:dyDescent="0.15">
      <c r="A737" s="237"/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1:28" ht="15.75" customHeight="1" x14ac:dyDescent="0.15">
      <c r="A738" s="237"/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1:28" ht="15.75" customHeight="1" x14ac:dyDescent="0.15">
      <c r="A739" s="237"/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1:28" ht="15.75" customHeight="1" x14ac:dyDescent="0.15">
      <c r="A740" s="237"/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1:28" ht="15.75" customHeight="1" x14ac:dyDescent="0.15">
      <c r="A741" s="237"/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1:28" ht="15.75" customHeight="1" x14ac:dyDescent="0.15">
      <c r="A742" s="237"/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1:28" ht="15.75" customHeight="1" x14ac:dyDescent="0.15">
      <c r="A743" s="237"/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1:28" ht="15.75" customHeight="1" x14ac:dyDescent="0.15">
      <c r="A744" s="237"/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1:28" ht="15.75" customHeight="1" x14ac:dyDescent="0.15">
      <c r="A745" s="237"/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1:28" ht="15.75" customHeight="1" x14ac:dyDescent="0.15">
      <c r="A746" s="237"/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1:28" ht="15.75" customHeight="1" x14ac:dyDescent="0.15">
      <c r="A747" s="237"/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1:28" ht="15.75" customHeight="1" x14ac:dyDescent="0.15">
      <c r="A748" s="237"/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1:28" ht="15.75" customHeight="1" x14ac:dyDescent="0.15">
      <c r="A749" s="237"/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1:28" ht="15.75" customHeight="1" x14ac:dyDescent="0.15">
      <c r="A750" s="237"/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1:28" ht="15.75" customHeight="1" x14ac:dyDescent="0.15">
      <c r="A751" s="237"/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1:28" ht="15.75" customHeight="1" x14ac:dyDescent="0.15">
      <c r="A752" s="237"/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1:28" ht="15.75" customHeight="1" x14ac:dyDescent="0.15">
      <c r="A753" s="237"/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1:28" ht="15.75" customHeight="1" x14ac:dyDescent="0.15">
      <c r="A754" s="237"/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1:28" ht="15.75" customHeight="1" x14ac:dyDescent="0.15">
      <c r="A755" s="237"/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1:28" ht="15.75" customHeight="1" x14ac:dyDescent="0.15">
      <c r="A756" s="237"/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1:28" ht="15.75" customHeight="1" x14ac:dyDescent="0.15">
      <c r="A757" s="237"/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1:28" ht="15.75" customHeight="1" x14ac:dyDescent="0.15">
      <c r="A758" s="237"/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1:28" ht="15.75" customHeight="1" x14ac:dyDescent="0.15">
      <c r="A759" s="237"/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1:28" ht="15.75" customHeight="1" x14ac:dyDescent="0.15">
      <c r="A760" s="237"/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1:28" ht="15.75" customHeight="1" x14ac:dyDescent="0.15">
      <c r="A761" s="237"/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1:28" ht="15.75" customHeight="1" x14ac:dyDescent="0.15">
      <c r="A762" s="237"/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1:28" ht="15.75" customHeight="1" x14ac:dyDescent="0.15">
      <c r="A763" s="237"/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1:28" ht="15.75" customHeight="1" x14ac:dyDescent="0.15">
      <c r="A764" s="237"/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1:28" ht="15.75" customHeight="1" x14ac:dyDescent="0.15">
      <c r="A765" s="237"/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1:28" ht="15.75" customHeight="1" x14ac:dyDescent="0.15">
      <c r="A766" s="237"/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1:28" ht="15.75" customHeight="1" x14ac:dyDescent="0.15">
      <c r="A767" s="237"/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1:28" ht="15.75" customHeight="1" x14ac:dyDescent="0.15">
      <c r="A768" s="237"/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1:28" ht="15.75" customHeight="1" x14ac:dyDescent="0.15">
      <c r="A769" s="237"/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1:28" ht="15.75" customHeight="1" x14ac:dyDescent="0.15">
      <c r="A770" s="237"/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1:28" ht="15.75" customHeight="1" x14ac:dyDescent="0.15">
      <c r="A771" s="237"/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1:28" ht="15.75" customHeight="1" x14ac:dyDescent="0.15">
      <c r="A772" s="237"/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1:28" ht="15.75" customHeight="1" x14ac:dyDescent="0.15">
      <c r="A773" s="237"/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1:28" ht="15.75" customHeight="1" x14ac:dyDescent="0.15">
      <c r="A774" s="237"/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1:28" ht="15.75" customHeight="1" x14ac:dyDescent="0.15">
      <c r="A775" s="237"/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1:28" ht="15.75" customHeight="1" x14ac:dyDescent="0.15">
      <c r="A776" s="237"/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1:28" ht="15.75" customHeight="1" x14ac:dyDescent="0.15">
      <c r="A777" s="237"/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1:28" ht="15.75" customHeight="1" x14ac:dyDescent="0.15">
      <c r="A778" s="237"/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1:28" ht="15.75" customHeight="1" x14ac:dyDescent="0.15">
      <c r="A779" s="237"/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1:28" ht="15.75" customHeight="1" x14ac:dyDescent="0.15">
      <c r="A780" s="237"/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1:28" ht="15.75" customHeight="1" x14ac:dyDescent="0.15">
      <c r="A781" s="237"/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1:28" ht="15.75" customHeight="1" x14ac:dyDescent="0.15">
      <c r="A782" s="237"/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1:28" ht="15.75" customHeight="1" x14ac:dyDescent="0.15">
      <c r="A783" s="237"/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1:28" ht="15.75" customHeight="1" x14ac:dyDescent="0.15">
      <c r="A784" s="237"/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1:28" ht="15.75" customHeight="1" x14ac:dyDescent="0.15">
      <c r="A785" s="237"/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1:28" ht="15.75" customHeight="1" x14ac:dyDescent="0.15">
      <c r="A786" s="237"/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1:28" ht="15.75" customHeight="1" x14ac:dyDescent="0.15">
      <c r="A787" s="237"/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1:28" ht="15.75" customHeight="1" x14ac:dyDescent="0.15">
      <c r="A788" s="237"/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1:28" ht="15.75" customHeight="1" x14ac:dyDescent="0.15">
      <c r="A789" s="237"/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1:28" ht="15.75" customHeight="1" x14ac:dyDescent="0.15">
      <c r="A790" s="237"/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1:28" ht="15.75" customHeight="1" x14ac:dyDescent="0.15">
      <c r="A791" s="237"/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1:28" ht="15.75" customHeight="1" x14ac:dyDescent="0.15">
      <c r="A792" s="237"/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1:28" ht="15.75" customHeight="1" x14ac:dyDescent="0.15">
      <c r="A793" s="237"/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1:28" ht="15.75" customHeight="1" x14ac:dyDescent="0.15">
      <c r="A794" s="237"/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1:28" ht="15.75" customHeight="1" x14ac:dyDescent="0.15">
      <c r="A795" s="237"/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1:28" ht="15.75" customHeight="1" x14ac:dyDescent="0.15">
      <c r="A796" s="237"/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1:28" ht="15.75" customHeight="1" x14ac:dyDescent="0.15">
      <c r="A797" s="237"/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1:28" ht="15.75" customHeight="1" x14ac:dyDescent="0.15">
      <c r="A798" s="237"/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1:28" ht="15.75" customHeight="1" x14ac:dyDescent="0.15">
      <c r="A799" s="237"/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1:28" ht="15.75" customHeight="1" x14ac:dyDescent="0.15">
      <c r="A800" s="237"/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1:28" ht="15.75" customHeight="1" x14ac:dyDescent="0.15">
      <c r="A801" s="237"/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1:28" ht="15.75" customHeight="1" x14ac:dyDescent="0.15">
      <c r="A802" s="237"/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1:28" ht="15.75" customHeight="1" x14ac:dyDescent="0.15">
      <c r="A803" s="237"/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1:28" ht="15.75" customHeight="1" x14ac:dyDescent="0.15">
      <c r="A804" s="237"/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1:28" ht="15.75" customHeight="1" x14ac:dyDescent="0.15">
      <c r="A805" s="237"/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1:28" ht="15.75" customHeight="1" x14ac:dyDescent="0.15">
      <c r="A806" s="237"/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1:28" ht="15.75" customHeight="1" x14ac:dyDescent="0.15">
      <c r="A807" s="237"/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1:28" ht="15.75" customHeight="1" x14ac:dyDescent="0.15">
      <c r="A808" s="237"/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1:28" ht="15.75" customHeight="1" x14ac:dyDescent="0.15">
      <c r="A809" s="237"/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1:28" ht="15.75" customHeight="1" x14ac:dyDescent="0.15">
      <c r="A810" s="237"/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1:28" ht="15.75" customHeight="1" x14ac:dyDescent="0.15">
      <c r="A811" s="237"/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1:28" ht="15.75" customHeight="1" x14ac:dyDescent="0.15">
      <c r="A812" s="237"/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1:28" ht="15.75" customHeight="1" x14ac:dyDescent="0.15">
      <c r="A813" s="237"/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1:28" ht="15.75" customHeight="1" x14ac:dyDescent="0.15">
      <c r="A814" s="237"/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1:28" ht="15.75" customHeight="1" x14ac:dyDescent="0.15">
      <c r="A815" s="237"/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1:28" ht="15.75" customHeight="1" x14ac:dyDescent="0.15">
      <c r="A816" s="237"/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1:28" ht="15.75" customHeight="1" x14ac:dyDescent="0.15">
      <c r="A817" s="237"/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1:28" ht="15.75" customHeight="1" x14ac:dyDescent="0.15">
      <c r="A818" s="237"/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1:28" ht="15.75" customHeight="1" x14ac:dyDescent="0.15">
      <c r="A819" s="237"/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1:28" ht="15.75" customHeight="1" x14ac:dyDescent="0.15">
      <c r="A820" s="237"/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1:28" ht="15.75" customHeight="1" x14ac:dyDescent="0.15">
      <c r="A821" s="237"/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1:28" ht="15.75" customHeight="1" x14ac:dyDescent="0.15">
      <c r="A822" s="237"/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1:28" ht="15.75" customHeight="1" x14ac:dyDescent="0.15">
      <c r="A823" s="237"/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1:28" ht="15.75" customHeight="1" x14ac:dyDescent="0.15">
      <c r="A824" s="237"/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1:28" ht="15.75" customHeight="1" x14ac:dyDescent="0.15">
      <c r="A825" s="237"/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1:28" ht="15.75" customHeight="1" x14ac:dyDescent="0.15">
      <c r="A826" s="237"/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1:28" ht="15.75" customHeight="1" x14ac:dyDescent="0.15">
      <c r="A827" s="237"/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1:28" ht="15.75" customHeight="1" x14ac:dyDescent="0.15">
      <c r="A828" s="237"/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1:28" ht="15.75" customHeight="1" x14ac:dyDescent="0.15">
      <c r="A829" s="237"/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1:28" ht="15.75" customHeight="1" x14ac:dyDescent="0.15">
      <c r="A830" s="237"/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1:28" ht="15.75" customHeight="1" x14ac:dyDescent="0.15">
      <c r="A831" s="237"/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1:28" ht="15.75" customHeight="1" x14ac:dyDescent="0.15">
      <c r="A832" s="237"/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1:28" ht="15.75" customHeight="1" x14ac:dyDescent="0.15">
      <c r="A833" s="237"/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1:28" ht="15.75" customHeight="1" x14ac:dyDescent="0.15">
      <c r="A834" s="237"/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1:28" ht="15.75" customHeight="1" x14ac:dyDescent="0.15">
      <c r="A835" s="237"/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1:28" ht="15.75" customHeight="1" x14ac:dyDescent="0.15">
      <c r="A836" s="237"/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1:28" ht="15.75" customHeight="1" x14ac:dyDescent="0.15">
      <c r="A837" s="237"/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1:28" ht="15.75" customHeight="1" x14ac:dyDescent="0.15">
      <c r="A838" s="237"/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1:28" ht="15.75" customHeight="1" x14ac:dyDescent="0.15">
      <c r="A839" s="237"/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1:28" ht="15.75" customHeight="1" x14ac:dyDescent="0.15">
      <c r="A840" s="237"/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1:28" ht="15.75" customHeight="1" x14ac:dyDescent="0.15">
      <c r="A841" s="237"/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1:28" ht="15.75" customHeight="1" x14ac:dyDescent="0.15">
      <c r="A842" s="237"/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1:28" ht="15.75" customHeight="1" x14ac:dyDescent="0.15">
      <c r="A843" s="237"/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1:28" ht="15.75" customHeight="1" x14ac:dyDescent="0.15">
      <c r="A844" s="237"/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1:28" ht="15.75" customHeight="1" x14ac:dyDescent="0.15">
      <c r="A845" s="237"/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1:28" ht="15.75" customHeight="1" x14ac:dyDescent="0.15">
      <c r="A846" s="237"/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1:28" ht="15.75" customHeight="1" x14ac:dyDescent="0.15">
      <c r="A847" s="237"/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1:28" ht="15.75" customHeight="1" x14ac:dyDescent="0.15">
      <c r="A848" s="237"/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1:28" ht="15.75" customHeight="1" x14ac:dyDescent="0.15">
      <c r="A849" s="237"/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1:28" ht="15.75" customHeight="1" x14ac:dyDescent="0.15">
      <c r="A850" s="237"/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1:28" ht="15.75" customHeight="1" x14ac:dyDescent="0.15">
      <c r="A851" s="237"/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1:28" ht="15.75" customHeight="1" x14ac:dyDescent="0.15">
      <c r="A852" s="237"/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1:28" ht="15.75" customHeight="1" x14ac:dyDescent="0.15">
      <c r="A853" s="237"/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1:28" ht="15.75" customHeight="1" x14ac:dyDescent="0.15">
      <c r="A854" s="237"/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1:28" ht="15.75" customHeight="1" x14ac:dyDescent="0.15">
      <c r="A855" s="237"/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1:28" ht="15.75" customHeight="1" x14ac:dyDescent="0.15">
      <c r="A856" s="237"/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1:28" ht="15.75" customHeight="1" x14ac:dyDescent="0.15">
      <c r="A857" s="237"/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1:28" ht="15.75" customHeight="1" x14ac:dyDescent="0.15">
      <c r="A858" s="237"/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1:28" ht="15.75" customHeight="1" x14ac:dyDescent="0.15">
      <c r="A859" s="237"/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1:28" ht="15.75" customHeight="1" x14ac:dyDescent="0.15">
      <c r="A860" s="237"/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1:28" ht="15.75" customHeight="1" x14ac:dyDescent="0.15">
      <c r="A861" s="237"/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1:28" ht="15.75" customHeight="1" x14ac:dyDescent="0.15">
      <c r="A862" s="237"/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1:28" ht="15.75" customHeight="1" x14ac:dyDescent="0.15">
      <c r="A863" s="237"/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1:28" ht="15.75" customHeight="1" x14ac:dyDescent="0.15">
      <c r="A864" s="237"/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1:28" ht="15.75" customHeight="1" x14ac:dyDescent="0.15">
      <c r="A865" s="237"/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1:28" ht="15.75" customHeight="1" x14ac:dyDescent="0.15">
      <c r="A866" s="237"/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1:28" ht="15.75" customHeight="1" x14ac:dyDescent="0.15">
      <c r="A867" s="237"/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1:28" ht="15.75" customHeight="1" x14ac:dyDescent="0.15">
      <c r="A868" s="237"/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1:28" ht="15.75" customHeight="1" x14ac:dyDescent="0.15">
      <c r="A869" s="237"/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1:28" ht="15.75" customHeight="1" x14ac:dyDescent="0.15">
      <c r="A870" s="237"/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1:28" ht="15.75" customHeight="1" x14ac:dyDescent="0.15">
      <c r="A871" s="237"/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1:28" ht="15.75" customHeight="1" x14ac:dyDescent="0.15">
      <c r="A872" s="237"/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1:28" ht="15.75" customHeight="1" x14ac:dyDescent="0.15">
      <c r="A873" s="237"/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1:28" ht="15.75" customHeight="1" x14ac:dyDescent="0.15">
      <c r="A874" s="237"/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1:28" ht="15.75" customHeight="1" x14ac:dyDescent="0.15">
      <c r="A875" s="237"/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1:28" ht="15.75" customHeight="1" x14ac:dyDescent="0.15">
      <c r="A876" s="237"/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1:28" ht="15.75" customHeight="1" x14ac:dyDescent="0.15">
      <c r="A877" s="237"/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1:28" ht="15.75" customHeight="1" x14ac:dyDescent="0.15">
      <c r="A878" s="237"/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1:28" ht="15.75" customHeight="1" x14ac:dyDescent="0.15">
      <c r="A879" s="237"/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1:28" ht="15.75" customHeight="1" x14ac:dyDescent="0.15">
      <c r="A880" s="237"/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1:28" ht="15.75" customHeight="1" x14ac:dyDescent="0.15">
      <c r="A881" s="237"/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1:28" ht="15.75" customHeight="1" x14ac:dyDescent="0.15">
      <c r="A882" s="237"/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1:28" ht="15.75" customHeight="1" x14ac:dyDescent="0.15">
      <c r="A883" s="237"/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1:28" ht="15.75" customHeight="1" x14ac:dyDescent="0.15">
      <c r="A884" s="237"/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1:28" ht="15.75" customHeight="1" x14ac:dyDescent="0.15">
      <c r="A885" s="237"/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1:28" ht="15.75" customHeight="1" x14ac:dyDescent="0.15">
      <c r="A886" s="237"/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1:28" ht="15.75" customHeight="1" x14ac:dyDescent="0.15">
      <c r="A887" s="237"/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1:28" ht="15.75" customHeight="1" x14ac:dyDescent="0.15">
      <c r="A888" s="237"/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1:28" ht="15.75" customHeight="1" x14ac:dyDescent="0.15">
      <c r="A889" s="237"/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1:28" ht="15.75" customHeight="1" x14ac:dyDescent="0.15">
      <c r="A890" s="237"/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1:28" ht="15.75" customHeight="1" x14ac:dyDescent="0.15">
      <c r="A891" s="237"/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1:28" ht="15.75" customHeight="1" x14ac:dyDescent="0.15">
      <c r="A892" s="237"/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1:28" ht="15.75" customHeight="1" x14ac:dyDescent="0.15">
      <c r="A893" s="237"/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1:28" ht="15.75" customHeight="1" x14ac:dyDescent="0.15">
      <c r="A894" s="237"/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1:28" ht="15.75" customHeight="1" x14ac:dyDescent="0.15">
      <c r="A895" s="237"/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1:28" ht="15.75" customHeight="1" x14ac:dyDescent="0.15">
      <c r="A896" s="237"/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1:28" ht="15.75" customHeight="1" x14ac:dyDescent="0.15">
      <c r="A897" s="237"/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1:28" ht="15.75" customHeight="1" x14ac:dyDescent="0.15">
      <c r="A898" s="237"/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1:28" ht="15.75" customHeight="1" x14ac:dyDescent="0.15">
      <c r="A899" s="237"/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1:28" ht="15.75" customHeight="1" x14ac:dyDescent="0.15">
      <c r="A900" s="237"/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1:28" ht="15.75" customHeight="1" x14ac:dyDescent="0.15">
      <c r="A901" s="237"/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1:28" ht="15.75" customHeight="1" x14ac:dyDescent="0.15">
      <c r="A902" s="237"/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1:28" ht="15.75" customHeight="1" x14ac:dyDescent="0.15">
      <c r="A903" s="237"/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1:28" ht="15.75" customHeight="1" x14ac:dyDescent="0.15">
      <c r="A904" s="237"/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1:28" ht="15.75" customHeight="1" x14ac:dyDescent="0.15">
      <c r="A905" s="237"/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1:28" ht="15.75" customHeight="1" x14ac:dyDescent="0.15">
      <c r="A906" s="237"/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1:28" ht="15.75" customHeight="1" x14ac:dyDescent="0.15">
      <c r="A907" s="237"/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1:28" ht="15.75" customHeight="1" x14ac:dyDescent="0.15">
      <c r="A908" s="237"/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1:28" ht="15.75" customHeight="1" x14ac:dyDescent="0.15">
      <c r="A909" s="237"/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1:28" ht="15.75" customHeight="1" x14ac:dyDescent="0.15">
      <c r="A910" s="237"/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1:28" ht="15.75" customHeight="1" x14ac:dyDescent="0.15">
      <c r="A911" s="237"/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1:28" ht="15.75" customHeight="1" x14ac:dyDescent="0.15">
      <c r="A912" s="237"/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1:28" ht="15.75" customHeight="1" x14ac:dyDescent="0.15">
      <c r="A913" s="237"/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1:28" ht="15.75" customHeight="1" x14ac:dyDescent="0.15">
      <c r="A914" s="237"/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1:28" ht="15.75" customHeight="1" x14ac:dyDescent="0.15">
      <c r="A915" s="237"/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1:28" ht="15.75" customHeight="1" x14ac:dyDescent="0.15">
      <c r="A916" s="237"/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1:28" ht="15.75" customHeight="1" x14ac:dyDescent="0.15">
      <c r="A917" s="237"/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1:28" ht="15.75" customHeight="1" x14ac:dyDescent="0.15">
      <c r="A918" s="237"/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1:28" ht="15.75" customHeight="1" x14ac:dyDescent="0.15">
      <c r="A919" s="237"/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1:28" ht="15.75" customHeight="1" x14ac:dyDescent="0.15">
      <c r="A920" s="237"/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1:28" ht="15.75" customHeight="1" x14ac:dyDescent="0.15">
      <c r="A921" s="237"/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1:28" ht="15.75" customHeight="1" x14ac:dyDescent="0.15">
      <c r="A922" s="237"/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1:28" ht="15.75" customHeight="1" x14ac:dyDescent="0.15">
      <c r="A923" s="237"/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1:28" ht="15.75" customHeight="1" x14ac:dyDescent="0.15">
      <c r="A924" s="237"/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1:28" ht="15.75" customHeight="1" x14ac:dyDescent="0.15">
      <c r="A925" s="237"/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1:28" ht="15.75" customHeight="1" x14ac:dyDescent="0.15">
      <c r="A926" s="237"/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1:28" ht="15.75" customHeight="1" x14ac:dyDescent="0.15">
      <c r="A927" s="237"/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1:28" ht="15.75" customHeight="1" x14ac:dyDescent="0.15">
      <c r="A928" s="237"/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1:28" ht="15.75" customHeight="1" x14ac:dyDescent="0.15">
      <c r="A929" s="237"/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1:28" ht="15.75" customHeight="1" x14ac:dyDescent="0.15">
      <c r="A930" s="237"/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1:28" ht="15.75" customHeight="1" x14ac:dyDescent="0.15">
      <c r="A931" s="237"/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1:28" ht="15.75" customHeight="1" x14ac:dyDescent="0.15">
      <c r="A932" s="237"/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1:28" ht="15.75" customHeight="1" x14ac:dyDescent="0.15">
      <c r="A933" s="237"/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1:28" ht="15.75" customHeight="1" x14ac:dyDescent="0.15">
      <c r="A934" s="237"/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1:28" ht="15.75" customHeight="1" x14ac:dyDescent="0.15">
      <c r="A935" s="237"/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1:28" ht="15.75" customHeight="1" x14ac:dyDescent="0.15">
      <c r="A936" s="237"/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1:28" ht="15.75" customHeight="1" x14ac:dyDescent="0.15">
      <c r="A937" s="237"/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1:28" ht="15.75" customHeight="1" x14ac:dyDescent="0.15">
      <c r="A938" s="237"/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1:28" ht="15.75" customHeight="1" x14ac:dyDescent="0.15">
      <c r="A939" s="237"/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1:28" ht="15.75" customHeight="1" x14ac:dyDescent="0.15">
      <c r="A940" s="237"/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1:28" ht="15.75" customHeight="1" x14ac:dyDescent="0.15">
      <c r="A941" s="237"/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1:28" ht="15.75" customHeight="1" x14ac:dyDescent="0.15">
      <c r="A942" s="237"/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1:28" ht="15.75" customHeight="1" x14ac:dyDescent="0.15">
      <c r="A943" s="237"/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1:28" ht="15.75" customHeight="1" x14ac:dyDescent="0.15">
      <c r="A944" s="237"/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1:28" ht="15.75" customHeight="1" x14ac:dyDescent="0.15">
      <c r="A945" s="237"/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1:28" ht="15.75" customHeight="1" x14ac:dyDescent="0.15">
      <c r="A946" s="237"/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1:28" ht="15.75" customHeight="1" x14ac:dyDescent="0.15">
      <c r="A947" s="237"/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1:28" ht="15.75" customHeight="1" x14ac:dyDescent="0.15">
      <c r="A948" s="237"/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1:28" ht="15.75" customHeight="1" x14ac:dyDescent="0.15">
      <c r="A949" s="237"/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1:28" ht="15.75" customHeight="1" x14ac:dyDescent="0.15">
      <c r="A950" s="237"/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1:28" ht="15.75" customHeight="1" x14ac:dyDescent="0.15">
      <c r="A951" s="237"/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1:28" ht="15.75" customHeight="1" x14ac:dyDescent="0.15">
      <c r="A952" s="237"/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1:28" ht="15.75" customHeight="1" x14ac:dyDescent="0.15">
      <c r="A953" s="237"/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1:28" ht="15.75" customHeight="1" x14ac:dyDescent="0.15">
      <c r="A954" s="237"/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1:28" ht="15.75" customHeight="1" x14ac:dyDescent="0.15">
      <c r="A955" s="237"/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1:28" ht="15.75" customHeight="1" x14ac:dyDescent="0.15">
      <c r="A956" s="237"/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1:28" ht="15.75" customHeight="1" x14ac:dyDescent="0.15">
      <c r="A957" s="237"/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1:28" ht="15.75" customHeight="1" x14ac:dyDescent="0.15">
      <c r="A958" s="237"/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1:28" ht="15.75" customHeight="1" x14ac:dyDescent="0.15">
      <c r="A959" s="237"/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1:28" ht="15.75" customHeight="1" x14ac:dyDescent="0.15">
      <c r="A960" s="237"/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1:28" ht="15.75" customHeight="1" x14ac:dyDescent="0.15">
      <c r="A961" s="237"/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1:28" ht="15.75" customHeight="1" x14ac:dyDescent="0.15">
      <c r="A962" s="237"/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1:28" ht="15.75" customHeight="1" x14ac:dyDescent="0.15">
      <c r="A963" s="237"/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1:28" ht="15.75" customHeight="1" x14ac:dyDescent="0.15">
      <c r="A964" s="237"/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1:28" ht="15.75" customHeight="1" x14ac:dyDescent="0.15">
      <c r="A965" s="237"/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1:28" ht="15.75" customHeight="1" x14ac:dyDescent="0.15">
      <c r="A966" s="237"/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1:28" ht="15.75" customHeight="1" x14ac:dyDescent="0.15">
      <c r="A967" s="237"/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1:28" ht="15.75" customHeight="1" x14ac:dyDescent="0.15">
      <c r="A968" s="237"/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1:28" ht="15.75" customHeight="1" x14ac:dyDescent="0.15">
      <c r="A969" s="237"/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1:28" ht="15.75" customHeight="1" x14ac:dyDescent="0.15">
      <c r="A970" s="237"/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1:28" ht="15.75" customHeight="1" x14ac:dyDescent="0.15">
      <c r="A971" s="237"/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1:28" ht="15.75" customHeight="1" x14ac:dyDescent="0.15">
      <c r="A972" s="237"/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1:28" ht="15.75" customHeight="1" x14ac:dyDescent="0.15">
      <c r="A973" s="237"/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1:28" ht="15.75" customHeight="1" x14ac:dyDescent="0.15">
      <c r="A974" s="237"/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1:28" ht="15.75" customHeight="1" x14ac:dyDescent="0.15">
      <c r="A975" s="237"/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1:28" ht="15.75" customHeight="1" x14ac:dyDescent="0.15">
      <c r="A976" s="237"/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1:28" ht="15.75" customHeight="1" x14ac:dyDescent="0.15">
      <c r="A977" s="237"/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1:28" ht="15.75" customHeight="1" x14ac:dyDescent="0.15">
      <c r="A978" s="237"/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1:28" ht="15.75" customHeight="1" x14ac:dyDescent="0.15">
      <c r="A979" s="237"/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1:28" ht="15.75" customHeight="1" x14ac:dyDescent="0.15">
      <c r="A980" s="237"/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1:28" ht="15.75" customHeight="1" x14ac:dyDescent="0.15">
      <c r="A981" s="237"/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1:28" ht="15.75" customHeight="1" x14ac:dyDescent="0.15">
      <c r="A982" s="237"/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1:28" ht="15.75" customHeight="1" x14ac:dyDescent="0.15">
      <c r="A983" s="237"/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1:28" ht="15.75" customHeight="1" x14ac:dyDescent="0.15">
      <c r="A984" s="237"/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1:28" ht="15.75" customHeight="1" x14ac:dyDescent="0.15">
      <c r="A985" s="237"/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1:28" ht="15.75" customHeight="1" x14ac:dyDescent="0.15">
      <c r="A986" s="237"/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1:28" ht="15.75" customHeight="1" x14ac:dyDescent="0.15">
      <c r="A987" s="237"/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1:28" ht="15.75" customHeight="1" x14ac:dyDescent="0.15">
      <c r="A988" s="237"/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1:28" ht="15.75" customHeight="1" x14ac:dyDescent="0.15">
      <c r="A989" s="237"/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1:28" ht="15.75" customHeight="1" x14ac:dyDescent="0.15">
      <c r="A990" s="237"/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</sheetData>
  <sortState ref="B18:AB19">
    <sortCondition descending="1" ref="B18"/>
  </sortState>
  <mergeCells count="26">
    <mergeCell ref="AA7:AB7"/>
    <mergeCell ref="A7:A8"/>
    <mergeCell ref="A21:A26"/>
    <mergeCell ref="A27:A33"/>
    <mergeCell ref="B7:B8"/>
    <mergeCell ref="U7:V7"/>
    <mergeCell ref="W7:X7"/>
    <mergeCell ref="Y7:Z7"/>
    <mergeCell ref="O7:P7"/>
    <mergeCell ref="S7:T7"/>
    <mergeCell ref="Q7:R7"/>
    <mergeCell ref="M7:N7"/>
    <mergeCell ref="I7:J7"/>
    <mergeCell ref="K7:L7"/>
    <mergeCell ref="G7:H7"/>
    <mergeCell ref="E7:F7"/>
    <mergeCell ref="C7:D7"/>
    <mergeCell ref="A94:A98"/>
    <mergeCell ref="A9:A20"/>
    <mergeCell ref="A1:B1"/>
    <mergeCell ref="A2:B2"/>
    <mergeCell ref="A85:A93"/>
    <mergeCell ref="A34:A44"/>
    <mergeCell ref="A45:A56"/>
    <mergeCell ref="A57:A65"/>
    <mergeCell ref="A66:A84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sqref="A1:XFD1048576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Y7:Z7"/>
    <mergeCell ref="AA7:AB7"/>
    <mergeCell ref="Q7:R7"/>
    <mergeCell ref="S7:T7"/>
    <mergeCell ref="A1:B1"/>
    <mergeCell ref="K7:L7"/>
    <mergeCell ref="U7:V7"/>
    <mergeCell ref="B7:B8"/>
    <mergeCell ref="A7:A8"/>
    <mergeCell ref="A2:B2"/>
    <mergeCell ref="E7:F7"/>
    <mergeCell ref="C7:D7"/>
    <mergeCell ref="M7:N7"/>
    <mergeCell ref="G7:H7"/>
    <mergeCell ref="I7:J7"/>
    <mergeCell ref="A43:A54"/>
    <mergeCell ref="A55:A62"/>
    <mergeCell ref="A63:A82"/>
    <mergeCell ref="A83:A87"/>
    <mergeCell ref="W7:X7"/>
    <mergeCell ref="O7:P7"/>
    <mergeCell ref="A9:A18"/>
    <mergeCell ref="A19:A24"/>
    <mergeCell ref="A25:A31"/>
    <mergeCell ref="A32:A4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sqref="A1:XFD1048576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2:B2"/>
    <mergeCell ref="A1:B1"/>
    <mergeCell ref="A43:A54"/>
    <mergeCell ref="A55:A62"/>
    <mergeCell ref="A63:A82"/>
    <mergeCell ref="A25:A31"/>
    <mergeCell ref="A32:A42"/>
    <mergeCell ref="A9:A18"/>
    <mergeCell ref="A19:A24"/>
    <mergeCell ref="A83:A87"/>
    <mergeCell ref="AA7:AB7"/>
    <mergeCell ref="I7:J7"/>
    <mergeCell ref="K7:L7"/>
    <mergeCell ref="O7:P7"/>
    <mergeCell ref="U7:V7"/>
    <mergeCell ref="Q7:R7"/>
    <mergeCell ref="S7:T7"/>
    <mergeCell ref="W7:X7"/>
    <mergeCell ref="Y7:Z7"/>
    <mergeCell ref="A7:A8"/>
    <mergeCell ref="M7:N7"/>
    <mergeCell ref="B7:B8"/>
    <mergeCell ref="E7:F7"/>
    <mergeCell ref="G7:H7"/>
    <mergeCell ref="C7:D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sqref="A1:XFD1048576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1:B1"/>
    <mergeCell ref="E7:F7"/>
    <mergeCell ref="B7:B8"/>
    <mergeCell ref="C7:D7"/>
    <mergeCell ref="A43:A54"/>
    <mergeCell ref="A19:A24"/>
    <mergeCell ref="A25:A31"/>
    <mergeCell ref="A32:A42"/>
    <mergeCell ref="A7:A8"/>
    <mergeCell ref="A2:B2"/>
    <mergeCell ref="A55:A62"/>
    <mergeCell ref="A63:A82"/>
    <mergeCell ref="A83:A87"/>
    <mergeCell ref="AA7:AB7"/>
    <mergeCell ref="Y7:Z7"/>
    <mergeCell ref="W7:X7"/>
    <mergeCell ref="U7:V7"/>
    <mergeCell ref="S7:T7"/>
    <mergeCell ref="M7:N7"/>
    <mergeCell ref="I7:J7"/>
    <mergeCell ref="G7:H7"/>
    <mergeCell ref="K7:L7"/>
    <mergeCell ref="O7:P7"/>
    <mergeCell ref="Q7:R7"/>
    <mergeCell ref="A9:A1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sqref="A1:XFD1048576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2:B2"/>
    <mergeCell ref="A1:B1"/>
    <mergeCell ref="B7:B8"/>
    <mergeCell ref="M7:N7"/>
    <mergeCell ref="G7:H7"/>
    <mergeCell ref="I7:J7"/>
    <mergeCell ref="K7:L7"/>
    <mergeCell ref="C7:D7"/>
    <mergeCell ref="A7:A8"/>
    <mergeCell ref="E7:F7"/>
    <mergeCell ref="Y7:Z7"/>
    <mergeCell ref="AA7:AB7"/>
    <mergeCell ref="U7:V7"/>
    <mergeCell ref="Q7:R7"/>
    <mergeCell ref="S7:T7"/>
    <mergeCell ref="A55:A62"/>
    <mergeCell ref="A63:A82"/>
    <mergeCell ref="A83:A87"/>
    <mergeCell ref="O7:P7"/>
    <mergeCell ref="W7:X7"/>
    <mergeCell ref="A9:A18"/>
    <mergeCell ref="A19:A24"/>
    <mergeCell ref="A25:A31"/>
    <mergeCell ref="A32:A42"/>
    <mergeCell ref="A43:A5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G3" sqref="G3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1:B1"/>
    <mergeCell ref="B7:B8"/>
    <mergeCell ref="O7:P7"/>
    <mergeCell ref="A7:A8"/>
    <mergeCell ref="C7:D7"/>
    <mergeCell ref="A2:B2"/>
    <mergeCell ref="W7:X7"/>
    <mergeCell ref="Y7:Z7"/>
    <mergeCell ref="AA7:AB7"/>
    <mergeCell ref="U7:V7"/>
    <mergeCell ref="Q7:R7"/>
    <mergeCell ref="S7:T7"/>
    <mergeCell ref="A55:A62"/>
    <mergeCell ref="A63:A82"/>
    <mergeCell ref="A83:A87"/>
    <mergeCell ref="E7:F7"/>
    <mergeCell ref="M7:N7"/>
    <mergeCell ref="G7:H7"/>
    <mergeCell ref="I7:J7"/>
    <mergeCell ref="K7:L7"/>
    <mergeCell ref="A9:A18"/>
    <mergeCell ref="A19:A24"/>
    <mergeCell ref="A25:A31"/>
    <mergeCell ref="A32:A42"/>
    <mergeCell ref="A43:A5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F18" sqref="F18"/>
    </sheetView>
  </sheetViews>
  <sheetFormatPr baseColWidth="10" defaultColWidth="17.33203125" defaultRowHeight="15" customHeight="1" x14ac:dyDescent="0.15"/>
  <cols>
    <col min="2" max="2" width="43.6640625" bestFit="1" customWidth="1"/>
    <col min="3" max="28" width="7.33203125" customWidth="1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" si="1">SUM(O9:O87)</f>
        <v>0</v>
      </c>
      <c r="P88" s="131">
        <f t="shared" ref="P88" si="2">SUM(P9:P87)</f>
        <v>0</v>
      </c>
      <c r="Q88" s="131">
        <f t="shared" ref="Q88" si="3">SUM(Q9:Q87)</f>
        <v>0</v>
      </c>
      <c r="R88" s="131">
        <f t="shared" ref="R88" si="4">SUM(R9:R87)</f>
        <v>0</v>
      </c>
      <c r="S88" s="131">
        <f t="shared" ref="S88" si="5">SUM(S9:S87)</f>
        <v>0</v>
      </c>
      <c r="T88" s="131">
        <f t="shared" ref="T88" si="6">SUM(T9:T87)</f>
        <v>0</v>
      </c>
      <c r="U88" s="131">
        <f t="shared" ref="U88" si="7">SUM(U9:U87)</f>
        <v>0</v>
      </c>
      <c r="V88" s="131">
        <f>SUM(V9:V87)</f>
        <v>0</v>
      </c>
      <c r="W88" s="131">
        <f t="shared" ref="W88" si="8">SUM(W9:W87)</f>
        <v>0</v>
      </c>
      <c r="X88" s="131">
        <f t="shared" ref="X88" si="9">SUM(X9:X87)</f>
        <v>0</v>
      </c>
      <c r="Y88" s="131">
        <f t="shared" ref="Y88" si="10">SUM(Y9:Y87)</f>
        <v>0</v>
      </c>
      <c r="Z88" s="131">
        <f t="shared" ref="Z88" si="11">SUM(Z9:Z87)</f>
        <v>0</v>
      </c>
      <c r="AA88" s="131">
        <f t="shared" ref="AA88" si="12">SUM(AA9:AA87)</f>
        <v>0</v>
      </c>
      <c r="AB88" s="131">
        <f t="shared" ref="AB88" si="13">SUM(AB9:AB87)</f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1:B1"/>
    <mergeCell ref="A2:B2"/>
    <mergeCell ref="B7:B8"/>
    <mergeCell ref="I7:J7"/>
    <mergeCell ref="K7:L7"/>
    <mergeCell ref="G7:H7"/>
    <mergeCell ref="E7:F7"/>
    <mergeCell ref="C7:D7"/>
    <mergeCell ref="A7:A8"/>
    <mergeCell ref="A43:A54"/>
    <mergeCell ref="A55:A62"/>
    <mergeCell ref="A63:A82"/>
    <mergeCell ref="A83:A87"/>
    <mergeCell ref="AA7:AB7"/>
    <mergeCell ref="A9:A18"/>
    <mergeCell ref="A19:A24"/>
    <mergeCell ref="A25:A31"/>
    <mergeCell ref="A32:A42"/>
    <mergeCell ref="W7:X7"/>
    <mergeCell ref="Y7:Z7"/>
    <mergeCell ref="M7:N7"/>
    <mergeCell ref="O7:P7"/>
    <mergeCell ref="S7:T7"/>
    <mergeCell ref="Q7:R7"/>
    <mergeCell ref="U7:V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82" workbookViewId="0">
      <selection sqref="A1:XFD1048576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1:B1"/>
    <mergeCell ref="A2:B2"/>
    <mergeCell ref="B7:B8"/>
    <mergeCell ref="A7:A8"/>
    <mergeCell ref="A9:A18"/>
    <mergeCell ref="U7:V7"/>
    <mergeCell ref="AA7:AB7"/>
    <mergeCell ref="I7:J7"/>
    <mergeCell ref="K7:L7"/>
    <mergeCell ref="W7:X7"/>
    <mergeCell ref="Y7:Z7"/>
    <mergeCell ref="M7:N7"/>
    <mergeCell ref="O7:P7"/>
    <mergeCell ref="S7:T7"/>
    <mergeCell ref="Q7:R7"/>
    <mergeCell ref="A43:A54"/>
    <mergeCell ref="A55:A62"/>
    <mergeCell ref="A63:A82"/>
    <mergeCell ref="A83:A87"/>
    <mergeCell ref="G7:H7"/>
    <mergeCell ref="E7:F7"/>
    <mergeCell ref="C7:D7"/>
    <mergeCell ref="A19:A24"/>
    <mergeCell ref="A25:A31"/>
    <mergeCell ref="A32:A4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sqref="A1:XFD1048576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2:B2"/>
    <mergeCell ref="A1:B1"/>
    <mergeCell ref="Y7:Z7"/>
    <mergeCell ref="I7:J7"/>
    <mergeCell ref="M7:N7"/>
    <mergeCell ref="O7:P7"/>
    <mergeCell ref="K7:L7"/>
    <mergeCell ref="U7:V7"/>
    <mergeCell ref="S7:T7"/>
    <mergeCell ref="Q7:R7"/>
    <mergeCell ref="W7:X7"/>
    <mergeCell ref="C7:D7"/>
    <mergeCell ref="G7:H7"/>
    <mergeCell ref="A7:A8"/>
    <mergeCell ref="B7:B8"/>
    <mergeCell ref="E7:F7"/>
    <mergeCell ref="A43:A54"/>
    <mergeCell ref="A55:A62"/>
    <mergeCell ref="A63:A82"/>
    <mergeCell ref="A83:A87"/>
    <mergeCell ref="AA7:AB7"/>
    <mergeCell ref="A9:A18"/>
    <mergeCell ref="A19:A24"/>
    <mergeCell ref="A25:A31"/>
    <mergeCell ref="A32:A4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/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G7:H7"/>
    <mergeCell ref="U7:V7"/>
    <mergeCell ref="O7:P7"/>
    <mergeCell ref="A2:B2"/>
    <mergeCell ref="A1:B1"/>
    <mergeCell ref="A7:A8"/>
    <mergeCell ref="B7:B8"/>
    <mergeCell ref="E7:F7"/>
    <mergeCell ref="I7:J7"/>
    <mergeCell ref="A55:A62"/>
    <mergeCell ref="A63:A82"/>
    <mergeCell ref="A83:A87"/>
    <mergeCell ref="AA7:AB7"/>
    <mergeCell ref="A9:A18"/>
    <mergeCell ref="A19:A24"/>
    <mergeCell ref="A25:A31"/>
    <mergeCell ref="A32:A42"/>
    <mergeCell ref="Y7:Z7"/>
    <mergeCell ref="Q7:R7"/>
    <mergeCell ref="S7:T7"/>
    <mergeCell ref="K7:L7"/>
    <mergeCell ref="M7:N7"/>
    <mergeCell ref="W7:X7"/>
    <mergeCell ref="A43:A54"/>
    <mergeCell ref="C7:D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36" workbookViewId="0">
      <selection activeCell="G4" sqref="G4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1:B1"/>
    <mergeCell ref="A2:B2"/>
    <mergeCell ref="A43:A54"/>
    <mergeCell ref="A55:A62"/>
    <mergeCell ref="S7:T7"/>
    <mergeCell ref="M7:N7"/>
    <mergeCell ref="G7:H7"/>
    <mergeCell ref="C7:D7"/>
    <mergeCell ref="E7:F7"/>
    <mergeCell ref="A63:A82"/>
    <mergeCell ref="A83:A87"/>
    <mergeCell ref="AA7:AB7"/>
    <mergeCell ref="A9:A18"/>
    <mergeCell ref="A19:A24"/>
    <mergeCell ref="A25:A31"/>
    <mergeCell ref="A32:A42"/>
    <mergeCell ref="Y7:Z7"/>
    <mergeCell ref="W7:X7"/>
    <mergeCell ref="I7:J7"/>
    <mergeCell ref="K7:L7"/>
    <mergeCell ref="Q7:R7"/>
    <mergeCell ref="O7:P7"/>
    <mergeCell ref="B7:B8"/>
    <mergeCell ref="A7:A8"/>
    <mergeCell ref="U7:V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sqref="A1:XFD1048576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2:B2"/>
    <mergeCell ref="A1:B1"/>
    <mergeCell ref="B7:B8"/>
    <mergeCell ref="Y7:Z7"/>
    <mergeCell ref="AA7:AB7"/>
    <mergeCell ref="U7:V7"/>
    <mergeCell ref="A7:A8"/>
    <mergeCell ref="C7:D7"/>
    <mergeCell ref="E7:F7"/>
    <mergeCell ref="M7:N7"/>
    <mergeCell ref="S7:T7"/>
    <mergeCell ref="W7:X7"/>
    <mergeCell ref="Q7:R7"/>
    <mergeCell ref="O7:P7"/>
    <mergeCell ref="K7:L7"/>
    <mergeCell ref="I7:J7"/>
    <mergeCell ref="G7:H7"/>
    <mergeCell ref="A43:A54"/>
    <mergeCell ref="A55:A62"/>
    <mergeCell ref="A63:A82"/>
    <mergeCell ref="A83:A87"/>
    <mergeCell ref="A9:A18"/>
    <mergeCell ref="A19:A24"/>
    <mergeCell ref="A25:A31"/>
    <mergeCell ref="A32:A4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sqref="A1:XFD1048576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Y7:Z7"/>
    <mergeCell ref="AA7:AB7"/>
    <mergeCell ref="Q7:R7"/>
    <mergeCell ref="S7:T7"/>
    <mergeCell ref="O7:P7"/>
    <mergeCell ref="M7:N7"/>
    <mergeCell ref="K7:L7"/>
    <mergeCell ref="I7:J7"/>
    <mergeCell ref="W7:X7"/>
    <mergeCell ref="U7:V7"/>
    <mergeCell ref="A2:B2"/>
    <mergeCell ref="A1:B1"/>
    <mergeCell ref="E7:F7"/>
    <mergeCell ref="C7:D7"/>
    <mergeCell ref="G7:H7"/>
    <mergeCell ref="A43:A54"/>
    <mergeCell ref="A55:A62"/>
    <mergeCell ref="A63:A82"/>
    <mergeCell ref="A83:A87"/>
    <mergeCell ref="B7:B8"/>
    <mergeCell ref="A7:A8"/>
    <mergeCell ref="A9:A18"/>
    <mergeCell ref="A19:A24"/>
    <mergeCell ref="A25:A31"/>
    <mergeCell ref="A32:A4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sqref="A1:XFD1048576"/>
    </sheetView>
  </sheetViews>
  <sheetFormatPr baseColWidth="10" defaultColWidth="17.33203125" defaultRowHeight="15" customHeight="1" x14ac:dyDescent="0.15"/>
  <cols>
    <col min="1" max="1" width="17.33203125" style="137"/>
    <col min="2" max="2" width="43.6640625" style="137" bestFit="1" customWidth="1"/>
    <col min="3" max="28" width="7.33203125" style="137" customWidth="1"/>
    <col min="29" max="16384" width="17.33203125" style="137"/>
  </cols>
  <sheetData>
    <row r="1" spans="1:28" ht="15.75" customHeight="1" x14ac:dyDescent="0.15">
      <c r="A1" s="247" t="s">
        <v>0</v>
      </c>
      <c r="B1" s="24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8"/>
      <c r="AB1" s="8"/>
    </row>
    <row r="2" spans="1:28" ht="15.75" customHeight="1" x14ac:dyDescent="0.15">
      <c r="A2" s="247"/>
      <c r="B2" s="2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/>
      <c r="Z2" s="4"/>
      <c r="AA2" s="8"/>
      <c r="AB2" s="8"/>
    </row>
    <row r="3" spans="1:28" ht="15.75" customHeight="1" x14ac:dyDescent="0.15">
      <c r="A3" s="236" t="s">
        <v>1</v>
      </c>
      <c r="B3" s="3"/>
      <c r="C3" s="3"/>
      <c r="D3" s="3"/>
      <c r="E3" s="3"/>
      <c r="F3" s="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/>
      <c r="Z3" s="4"/>
      <c r="AA3" s="8"/>
      <c r="AB3" s="8"/>
    </row>
    <row r="4" spans="1:28" ht="15.75" customHeight="1" x14ac:dyDescent="0.15">
      <c r="A4" s="2" t="s">
        <v>2</v>
      </c>
      <c r="B4" s="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4"/>
      <c r="Z4" s="4"/>
      <c r="AA4" s="8"/>
      <c r="AB4" s="8"/>
    </row>
    <row r="5" spans="1:28" ht="15.75" customHeight="1" x14ac:dyDescent="0.15">
      <c r="A5" s="2" t="s">
        <v>4</v>
      </c>
      <c r="B5" s="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4"/>
      <c r="Z5" s="4"/>
      <c r="AA5" s="8"/>
      <c r="AB5" s="8"/>
    </row>
    <row r="6" spans="1:28" ht="15.75" customHeight="1" thickBot="1" x14ac:dyDescent="0.2">
      <c r="A6" s="23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4"/>
      <c r="Z6" s="4"/>
      <c r="AA6" s="8"/>
      <c r="AB6" s="8"/>
    </row>
    <row r="7" spans="1:28" ht="15.75" customHeight="1" x14ac:dyDescent="0.15">
      <c r="A7" s="256" t="s">
        <v>6</v>
      </c>
      <c r="B7" s="260" t="s">
        <v>7</v>
      </c>
      <c r="C7" s="240" t="s">
        <v>8</v>
      </c>
      <c r="D7" s="241"/>
      <c r="E7" s="240" t="s">
        <v>9</v>
      </c>
      <c r="F7" s="241"/>
      <c r="G7" s="240" t="s">
        <v>10</v>
      </c>
      <c r="H7" s="241"/>
      <c r="I7" s="240" t="s">
        <v>11</v>
      </c>
      <c r="J7" s="241"/>
      <c r="K7" s="240" t="s">
        <v>12</v>
      </c>
      <c r="L7" s="241"/>
      <c r="M7" s="240" t="s">
        <v>13</v>
      </c>
      <c r="N7" s="241"/>
      <c r="O7" s="240" t="s">
        <v>14</v>
      </c>
      <c r="P7" s="241"/>
      <c r="Q7" s="240" t="s">
        <v>15</v>
      </c>
      <c r="R7" s="241"/>
      <c r="S7" s="240" t="s">
        <v>16</v>
      </c>
      <c r="T7" s="241"/>
      <c r="U7" s="240" t="s">
        <v>17</v>
      </c>
      <c r="V7" s="241"/>
      <c r="W7" s="240" t="s">
        <v>18</v>
      </c>
      <c r="X7" s="241"/>
      <c r="Y7" s="240" t="s">
        <v>19</v>
      </c>
      <c r="Z7" s="241"/>
      <c r="AA7" s="240" t="s">
        <v>20</v>
      </c>
      <c r="AB7" s="255"/>
    </row>
    <row r="8" spans="1:28" ht="15.75" customHeight="1" x14ac:dyDescent="0.15">
      <c r="A8" s="256"/>
      <c r="B8" s="261"/>
      <c r="C8" s="38" t="s">
        <v>21</v>
      </c>
      <c r="D8" s="39" t="s">
        <v>22</v>
      </c>
      <c r="E8" s="38" t="s">
        <v>21</v>
      </c>
      <c r="F8" s="39" t="s">
        <v>22</v>
      </c>
      <c r="G8" s="38" t="s">
        <v>21</v>
      </c>
      <c r="H8" s="39" t="s">
        <v>22</v>
      </c>
      <c r="I8" s="38" t="s">
        <v>21</v>
      </c>
      <c r="J8" s="39" t="s">
        <v>22</v>
      </c>
      <c r="K8" s="38" t="s">
        <v>21</v>
      </c>
      <c r="L8" s="39" t="s">
        <v>22</v>
      </c>
      <c r="M8" s="38" t="s">
        <v>21</v>
      </c>
      <c r="N8" s="39" t="s">
        <v>22</v>
      </c>
      <c r="O8" s="38" t="s">
        <v>21</v>
      </c>
      <c r="P8" s="39" t="s">
        <v>22</v>
      </c>
      <c r="Q8" s="38" t="s">
        <v>21</v>
      </c>
      <c r="R8" s="39" t="s">
        <v>22</v>
      </c>
      <c r="S8" s="38" t="s">
        <v>21</v>
      </c>
      <c r="T8" s="39" t="s">
        <v>22</v>
      </c>
      <c r="U8" s="38" t="s">
        <v>21</v>
      </c>
      <c r="V8" s="39" t="s">
        <v>22</v>
      </c>
      <c r="W8" s="38" t="s">
        <v>21</v>
      </c>
      <c r="X8" s="39" t="s">
        <v>22</v>
      </c>
      <c r="Y8" s="38" t="s">
        <v>21</v>
      </c>
      <c r="Z8" s="39" t="s">
        <v>22</v>
      </c>
      <c r="AA8" s="74" t="s">
        <v>21</v>
      </c>
      <c r="AB8" s="75" t="s">
        <v>22</v>
      </c>
    </row>
    <row r="9" spans="1:28" ht="15.75" customHeight="1" x14ac:dyDescent="0.15">
      <c r="A9" s="244" t="s">
        <v>23</v>
      </c>
      <c r="B9" s="25" t="s">
        <v>24</v>
      </c>
      <c r="C9" s="139"/>
      <c r="D9" s="140"/>
      <c r="E9" s="139"/>
      <c r="F9" s="140"/>
      <c r="G9" s="139"/>
      <c r="H9" s="140"/>
      <c r="I9" s="139"/>
      <c r="J9" s="140"/>
      <c r="K9" s="139"/>
      <c r="L9" s="140"/>
      <c r="M9" s="139"/>
      <c r="N9" s="140"/>
      <c r="O9" s="139"/>
      <c r="P9" s="140"/>
      <c r="Q9" s="139"/>
      <c r="R9" s="140"/>
      <c r="S9" s="139"/>
      <c r="T9" s="140"/>
      <c r="U9" s="139"/>
      <c r="V9" s="140"/>
      <c r="W9" s="139"/>
      <c r="X9" s="140"/>
      <c r="Y9" s="139"/>
      <c r="Z9" s="140"/>
      <c r="AA9" s="139"/>
      <c r="AB9" s="140"/>
    </row>
    <row r="10" spans="1:28" ht="15.75" customHeight="1" x14ac:dyDescent="0.15">
      <c r="A10" s="245"/>
      <c r="B10" s="26" t="s">
        <v>25</v>
      </c>
      <c r="C10" s="141"/>
      <c r="D10" s="142"/>
      <c r="E10" s="141"/>
      <c r="F10" s="142"/>
      <c r="G10" s="141"/>
      <c r="H10" s="142"/>
      <c r="I10" s="141"/>
      <c r="J10" s="142"/>
      <c r="K10" s="141"/>
      <c r="L10" s="142"/>
      <c r="M10" s="141"/>
      <c r="N10" s="142"/>
      <c r="O10" s="141"/>
      <c r="P10" s="142"/>
      <c r="Q10" s="141"/>
      <c r="R10" s="142"/>
      <c r="S10" s="141"/>
      <c r="T10" s="142"/>
      <c r="U10" s="141"/>
      <c r="V10" s="142"/>
      <c r="W10" s="141"/>
      <c r="X10" s="142"/>
      <c r="Y10" s="141"/>
      <c r="Z10" s="142"/>
      <c r="AA10" s="141"/>
      <c r="AB10" s="142"/>
    </row>
    <row r="11" spans="1:28" ht="15.75" customHeight="1" x14ac:dyDescent="0.15">
      <c r="A11" s="245"/>
      <c r="B11" s="26" t="s">
        <v>26</v>
      </c>
      <c r="C11" s="141"/>
      <c r="D11" s="142"/>
      <c r="E11" s="141"/>
      <c r="F11" s="142"/>
      <c r="G11" s="141"/>
      <c r="H11" s="142"/>
      <c r="I11" s="141"/>
      <c r="J11" s="142"/>
      <c r="K11" s="141"/>
      <c r="L11" s="142"/>
      <c r="M11" s="141"/>
      <c r="N11" s="142"/>
      <c r="O11" s="141"/>
      <c r="P11" s="142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</row>
    <row r="12" spans="1:28" ht="15.75" customHeight="1" x14ac:dyDescent="0.15">
      <c r="A12" s="245"/>
      <c r="B12" s="26" t="s">
        <v>28</v>
      </c>
      <c r="C12" s="141"/>
      <c r="D12" s="142"/>
      <c r="E12" s="141"/>
      <c r="F12" s="142"/>
      <c r="G12" s="141"/>
      <c r="H12" s="142"/>
      <c r="I12" s="141"/>
      <c r="J12" s="142"/>
      <c r="K12" s="141"/>
      <c r="L12" s="142"/>
      <c r="M12" s="141"/>
      <c r="N12" s="142"/>
      <c r="O12" s="141"/>
      <c r="P12" s="142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</row>
    <row r="13" spans="1:28" ht="15.75" customHeight="1" x14ac:dyDescent="0.15">
      <c r="A13" s="245"/>
      <c r="B13" s="26" t="s">
        <v>29</v>
      </c>
      <c r="C13" s="141"/>
      <c r="D13" s="142"/>
      <c r="E13" s="141"/>
      <c r="F13" s="142"/>
      <c r="G13" s="141"/>
      <c r="H13" s="142"/>
      <c r="I13" s="141"/>
      <c r="J13" s="142"/>
      <c r="K13" s="141"/>
      <c r="L13" s="142"/>
      <c r="M13" s="141"/>
      <c r="N13" s="142"/>
      <c r="O13" s="141"/>
      <c r="P13" s="142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</row>
    <row r="14" spans="1:28" ht="15.75" customHeight="1" x14ac:dyDescent="0.15">
      <c r="A14" s="245"/>
      <c r="B14" s="26" t="s">
        <v>30</v>
      </c>
      <c r="C14" s="141"/>
      <c r="D14" s="142"/>
      <c r="E14" s="141"/>
      <c r="F14" s="142"/>
      <c r="G14" s="141"/>
      <c r="H14" s="142"/>
      <c r="I14" s="141"/>
      <c r="J14" s="142"/>
      <c r="K14" s="141"/>
      <c r="L14" s="142"/>
      <c r="M14" s="141"/>
      <c r="N14" s="142"/>
      <c r="O14" s="141"/>
      <c r="P14" s="142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</row>
    <row r="15" spans="1:28" ht="15.75" customHeight="1" x14ac:dyDescent="0.15">
      <c r="A15" s="245"/>
      <c r="B15" s="26" t="s">
        <v>31</v>
      </c>
      <c r="C15" s="141"/>
      <c r="D15" s="142"/>
      <c r="E15" s="141"/>
      <c r="F15" s="142"/>
      <c r="G15" s="141"/>
      <c r="H15" s="142"/>
      <c r="I15" s="141"/>
      <c r="J15" s="142"/>
      <c r="K15" s="141"/>
      <c r="L15" s="142"/>
      <c r="M15" s="141"/>
      <c r="N15" s="142"/>
      <c r="O15" s="141"/>
      <c r="P15" s="142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</row>
    <row r="16" spans="1:28" ht="15.75" customHeight="1" x14ac:dyDescent="0.15">
      <c r="A16" s="245"/>
      <c r="B16" s="26" t="s">
        <v>32</v>
      </c>
      <c r="C16" s="141"/>
      <c r="D16" s="142"/>
      <c r="E16" s="141"/>
      <c r="F16" s="142"/>
      <c r="G16" s="141"/>
      <c r="H16" s="142"/>
      <c r="I16" s="141"/>
      <c r="J16" s="142"/>
      <c r="K16" s="141"/>
      <c r="L16" s="142"/>
      <c r="M16" s="141"/>
      <c r="N16" s="142"/>
      <c r="O16" s="141"/>
      <c r="P16" s="142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</row>
    <row r="17" spans="1:28" ht="15.75" customHeight="1" x14ac:dyDescent="0.15">
      <c r="A17" s="245"/>
      <c r="B17" s="26" t="s">
        <v>33</v>
      </c>
      <c r="C17" s="141"/>
      <c r="D17" s="142"/>
      <c r="E17" s="141"/>
      <c r="F17" s="142"/>
      <c r="G17" s="141"/>
      <c r="H17" s="142"/>
      <c r="I17" s="141"/>
      <c r="J17" s="142"/>
      <c r="K17" s="141"/>
      <c r="L17" s="142"/>
      <c r="M17" s="141"/>
      <c r="N17" s="142"/>
      <c r="O17" s="141"/>
      <c r="P17" s="142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</row>
    <row r="18" spans="1:28" ht="15.75" customHeight="1" x14ac:dyDescent="0.15">
      <c r="A18" s="246"/>
      <c r="B18" s="26" t="s">
        <v>34</v>
      </c>
      <c r="C18" s="141"/>
      <c r="D18" s="142"/>
      <c r="E18" s="141"/>
      <c r="F18" s="142"/>
      <c r="G18" s="141"/>
      <c r="H18" s="142"/>
      <c r="I18" s="141"/>
      <c r="J18" s="142"/>
      <c r="K18" s="141"/>
      <c r="L18" s="142"/>
      <c r="M18" s="141"/>
      <c r="N18" s="142"/>
      <c r="O18" s="141"/>
      <c r="P18" s="142"/>
      <c r="Q18" s="141"/>
      <c r="R18" s="142"/>
      <c r="S18" s="141"/>
      <c r="T18" s="142"/>
      <c r="U18" s="141"/>
      <c r="V18" s="142"/>
      <c r="W18" s="141"/>
      <c r="X18" s="142"/>
      <c r="Y18" s="141"/>
      <c r="Z18" s="142"/>
      <c r="AA18" s="141"/>
      <c r="AB18" s="142"/>
    </row>
    <row r="19" spans="1:28" ht="15.75" customHeight="1" x14ac:dyDescent="0.15">
      <c r="A19" s="257" t="s">
        <v>36</v>
      </c>
      <c r="B19" s="27" t="s">
        <v>37</v>
      </c>
      <c r="C19" s="143"/>
      <c r="D19" s="144"/>
      <c r="E19" s="143"/>
      <c r="F19" s="144"/>
      <c r="G19" s="143"/>
      <c r="H19" s="144"/>
      <c r="I19" s="143"/>
      <c r="J19" s="144"/>
      <c r="K19" s="143"/>
      <c r="L19" s="144"/>
      <c r="M19" s="143"/>
      <c r="N19" s="144"/>
      <c r="O19" s="143"/>
      <c r="P19" s="144"/>
      <c r="Q19" s="143"/>
      <c r="R19" s="144"/>
      <c r="S19" s="183"/>
      <c r="T19" s="144"/>
      <c r="U19" s="143"/>
      <c r="V19" s="144"/>
      <c r="W19" s="143"/>
      <c r="X19" s="144"/>
      <c r="Y19" s="143"/>
      <c r="Z19" s="144"/>
      <c r="AA19" s="197"/>
      <c r="AB19" s="198"/>
    </row>
    <row r="20" spans="1:28" ht="15.75" customHeight="1" x14ac:dyDescent="0.15">
      <c r="A20" s="258"/>
      <c r="B20" s="28" t="s">
        <v>38</v>
      </c>
      <c r="C20" s="143"/>
      <c r="D20" s="144"/>
      <c r="E20" s="143"/>
      <c r="F20" s="144"/>
      <c r="G20" s="143"/>
      <c r="H20" s="144"/>
      <c r="I20" s="183" t="s">
        <v>39</v>
      </c>
      <c r="J20" s="184"/>
      <c r="K20" s="143"/>
      <c r="L20" s="144"/>
      <c r="M20" s="143"/>
      <c r="N20" s="144"/>
      <c r="O20" s="143"/>
      <c r="P20" s="144"/>
      <c r="Q20" s="143"/>
      <c r="R20" s="144"/>
      <c r="S20" s="143"/>
      <c r="T20" s="144"/>
      <c r="U20" s="143"/>
      <c r="V20" s="144"/>
      <c r="W20" s="143"/>
      <c r="X20" s="144"/>
      <c r="Y20" s="143"/>
      <c r="Z20" s="144"/>
      <c r="AA20" s="197"/>
      <c r="AB20" s="198"/>
    </row>
    <row r="21" spans="1:28" ht="15.75" customHeight="1" x14ac:dyDescent="0.15">
      <c r="A21" s="258"/>
      <c r="B21" s="28" t="s">
        <v>40</v>
      </c>
      <c r="C21" s="145"/>
      <c r="D21" s="146"/>
      <c r="E21" s="145"/>
      <c r="F21" s="146"/>
      <c r="G21" s="145"/>
      <c r="H21" s="146"/>
      <c r="I21" s="145"/>
      <c r="J21" s="146"/>
      <c r="K21" s="145"/>
      <c r="L21" s="146"/>
      <c r="M21" s="145"/>
      <c r="N21" s="146"/>
      <c r="O21" s="145"/>
      <c r="P21" s="146"/>
      <c r="Q21" s="145"/>
      <c r="R21" s="146"/>
      <c r="S21" s="145"/>
      <c r="T21" s="146"/>
      <c r="U21" s="145"/>
      <c r="V21" s="146"/>
      <c r="W21" s="145"/>
      <c r="X21" s="146"/>
      <c r="Y21" s="145"/>
      <c r="Z21" s="146"/>
      <c r="AA21" s="199"/>
      <c r="AB21" s="200"/>
    </row>
    <row r="22" spans="1:28" ht="15.75" customHeight="1" x14ac:dyDescent="0.15">
      <c r="A22" s="258"/>
      <c r="B22" s="28" t="s">
        <v>41</v>
      </c>
      <c r="C22" s="145"/>
      <c r="D22" s="146"/>
      <c r="E22" s="145"/>
      <c r="F22" s="146"/>
      <c r="G22" s="145"/>
      <c r="H22" s="146"/>
      <c r="I22" s="145"/>
      <c r="J22" s="146"/>
      <c r="K22" s="145"/>
      <c r="L22" s="146"/>
      <c r="M22" s="145"/>
      <c r="N22" s="146"/>
      <c r="O22" s="145"/>
      <c r="P22" s="146"/>
      <c r="Q22" s="145"/>
      <c r="R22" s="146"/>
      <c r="S22" s="145"/>
      <c r="T22" s="146"/>
      <c r="U22" s="145"/>
      <c r="V22" s="146"/>
      <c r="W22" s="145"/>
      <c r="X22" s="146"/>
      <c r="Y22" s="145"/>
      <c r="Z22" s="146"/>
      <c r="AA22" s="199"/>
      <c r="AB22" s="200"/>
    </row>
    <row r="23" spans="1:28" ht="15.75" customHeight="1" x14ac:dyDescent="0.15">
      <c r="A23" s="258"/>
      <c r="B23" s="28" t="s">
        <v>42</v>
      </c>
      <c r="C23" s="145"/>
      <c r="D23" s="146"/>
      <c r="E23" s="145"/>
      <c r="F23" s="146"/>
      <c r="G23" s="145"/>
      <c r="H23" s="146"/>
      <c r="I23" s="145"/>
      <c r="J23" s="146"/>
      <c r="K23" s="145"/>
      <c r="L23" s="146"/>
      <c r="M23" s="145"/>
      <c r="N23" s="146"/>
      <c r="O23" s="145"/>
      <c r="P23" s="146"/>
      <c r="Q23" s="145"/>
      <c r="R23" s="146"/>
      <c r="S23" s="192"/>
      <c r="T23" s="146"/>
      <c r="U23" s="145"/>
      <c r="V23" s="146"/>
      <c r="W23" s="145"/>
      <c r="X23" s="146"/>
      <c r="Y23" s="145"/>
      <c r="Z23" s="146"/>
      <c r="AA23" s="199"/>
      <c r="AB23" s="200"/>
    </row>
    <row r="24" spans="1:28" ht="15.75" customHeight="1" x14ac:dyDescent="0.15">
      <c r="A24" s="258"/>
      <c r="B24" s="28" t="s">
        <v>43</v>
      </c>
      <c r="C24" s="145"/>
      <c r="D24" s="146"/>
      <c r="E24" s="145"/>
      <c r="F24" s="146"/>
      <c r="G24" s="145"/>
      <c r="H24" s="146"/>
      <c r="I24" s="145"/>
      <c r="J24" s="146"/>
      <c r="K24" s="145"/>
      <c r="L24" s="146"/>
      <c r="M24" s="145"/>
      <c r="N24" s="146"/>
      <c r="O24" s="145"/>
      <c r="P24" s="146"/>
      <c r="Q24" s="145"/>
      <c r="R24" s="146"/>
      <c r="S24" s="192"/>
      <c r="T24" s="146"/>
      <c r="U24" s="145"/>
      <c r="V24" s="146"/>
      <c r="W24" s="145"/>
      <c r="X24" s="146"/>
      <c r="Y24" s="145"/>
      <c r="Z24" s="146"/>
      <c r="AA24" s="199"/>
      <c r="AB24" s="200"/>
    </row>
    <row r="25" spans="1:28" ht="15.75" customHeight="1" x14ac:dyDescent="0.15">
      <c r="A25" s="259" t="s">
        <v>44</v>
      </c>
      <c r="B25" s="29" t="s">
        <v>45</v>
      </c>
      <c r="C25" s="147"/>
      <c r="D25" s="148"/>
      <c r="E25" s="147"/>
      <c r="F25" s="148"/>
      <c r="G25" s="147"/>
      <c r="H25" s="148"/>
      <c r="I25" s="147"/>
      <c r="J25" s="148"/>
      <c r="K25" s="147"/>
      <c r="L25" s="148"/>
      <c r="M25" s="147"/>
      <c r="N25" s="148"/>
      <c r="O25" s="147"/>
      <c r="P25" s="148"/>
      <c r="Q25" s="147"/>
      <c r="R25" s="148"/>
      <c r="S25" s="147"/>
      <c r="T25" s="148"/>
      <c r="U25" s="147"/>
      <c r="V25" s="148"/>
      <c r="W25" s="147"/>
      <c r="X25" s="148"/>
      <c r="Y25" s="147"/>
      <c r="Z25" s="148"/>
      <c r="AA25" s="201"/>
      <c r="AB25" s="202"/>
    </row>
    <row r="26" spans="1:28" ht="15.75" customHeight="1" x14ac:dyDescent="0.15">
      <c r="A26" s="259"/>
      <c r="B26" s="29" t="s">
        <v>46</v>
      </c>
      <c r="C26" s="147"/>
      <c r="D26" s="148"/>
      <c r="E26" s="147"/>
      <c r="F26" s="148"/>
      <c r="G26" s="147"/>
      <c r="H26" s="148"/>
      <c r="I26" s="147"/>
      <c r="J26" s="148"/>
      <c r="K26" s="147"/>
      <c r="L26" s="148"/>
      <c r="M26" s="147"/>
      <c r="N26" s="148"/>
      <c r="O26" s="147"/>
      <c r="P26" s="148"/>
      <c r="Q26" s="147"/>
      <c r="R26" s="148"/>
      <c r="S26" s="147"/>
      <c r="T26" s="148"/>
      <c r="U26" s="147"/>
      <c r="V26" s="148"/>
      <c r="W26" s="147"/>
      <c r="X26" s="148"/>
      <c r="Y26" s="147"/>
      <c r="Z26" s="148"/>
      <c r="AA26" s="201"/>
      <c r="AB26" s="202"/>
    </row>
    <row r="27" spans="1:28" ht="15.75" customHeight="1" x14ac:dyDescent="0.15">
      <c r="A27" s="259"/>
      <c r="B27" s="29" t="s">
        <v>47</v>
      </c>
      <c r="C27" s="147"/>
      <c r="D27" s="148"/>
      <c r="E27" s="147"/>
      <c r="F27" s="148"/>
      <c r="G27" s="147"/>
      <c r="H27" s="148"/>
      <c r="I27" s="147"/>
      <c r="J27" s="148"/>
      <c r="K27" s="147"/>
      <c r="L27" s="148"/>
      <c r="M27" s="147"/>
      <c r="N27" s="148"/>
      <c r="O27" s="147"/>
      <c r="P27" s="148"/>
      <c r="Q27" s="147"/>
      <c r="R27" s="148"/>
      <c r="S27" s="147"/>
      <c r="T27" s="148"/>
      <c r="U27" s="147"/>
      <c r="V27" s="148"/>
      <c r="W27" s="147"/>
      <c r="X27" s="148"/>
      <c r="Y27" s="147"/>
      <c r="Z27" s="148"/>
      <c r="AA27" s="201"/>
      <c r="AB27" s="202"/>
    </row>
    <row r="28" spans="1:28" ht="15.75" customHeight="1" x14ac:dyDescent="0.15">
      <c r="A28" s="259"/>
      <c r="B28" s="29" t="s">
        <v>48</v>
      </c>
      <c r="C28" s="149"/>
      <c r="D28" s="150"/>
      <c r="E28" s="149"/>
      <c r="F28" s="150"/>
      <c r="G28" s="149"/>
      <c r="H28" s="150"/>
      <c r="I28" s="149"/>
      <c r="J28" s="150"/>
      <c r="K28" s="149"/>
      <c r="L28" s="150"/>
      <c r="M28" s="149"/>
      <c r="N28" s="189"/>
      <c r="O28" s="149"/>
      <c r="P28" s="150"/>
      <c r="Q28" s="149"/>
      <c r="R28" s="150"/>
      <c r="S28" s="149"/>
      <c r="T28" s="150"/>
      <c r="U28" s="149"/>
      <c r="V28" s="150"/>
      <c r="W28" s="149"/>
      <c r="X28" s="150"/>
      <c r="Y28" s="149"/>
      <c r="Z28" s="150"/>
      <c r="AA28" s="203"/>
      <c r="AB28" s="204"/>
    </row>
    <row r="29" spans="1:28" ht="15.75" customHeight="1" x14ac:dyDescent="0.15">
      <c r="A29" s="259"/>
      <c r="B29" s="29" t="s">
        <v>49</v>
      </c>
      <c r="C29" s="149"/>
      <c r="D29" s="150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  <c r="S29" s="149"/>
      <c r="T29" s="150"/>
      <c r="U29" s="149"/>
      <c r="V29" s="150"/>
      <c r="W29" s="149"/>
      <c r="X29" s="150"/>
      <c r="Y29" s="149"/>
      <c r="Z29" s="150"/>
      <c r="AA29" s="203"/>
      <c r="AB29" s="204"/>
    </row>
    <row r="30" spans="1:28" ht="15.75" customHeight="1" x14ac:dyDescent="0.15">
      <c r="A30" s="259"/>
      <c r="B30" s="29" t="s">
        <v>50</v>
      </c>
      <c r="C30" s="151"/>
      <c r="D30" s="152"/>
      <c r="E30" s="151"/>
      <c r="F30" s="152"/>
      <c r="G30" s="151"/>
      <c r="H30" s="152"/>
      <c r="I30" s="185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205"/>
      <c r="AB30" s="206"/>
    </row>
    <row r="31" spans="1:28" ht="15.75" customHeight="1" x14ac:dyDescent="0.15">
      <c r="A31" s="259"/>
      <c r="B31" s="29" t="s">
        <v>51</v>
      </c>
      <c r="C31" s="153"/>
      <c r="D31" s="154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  <c r="S31" s="193"/>
      <c r="T31" s="154"/>
      <c r="U31" s="153"/>
      <c r="V31" s="154"/>
      <c r="W31" s="153"/>
      <c r="X31" s="154"/>
      <c r="Y31" s="153"/>
      <c r="Z31" s="154"/>
      <c r="AA31" s="207"/>
      <c r="AB31" s="208"/>
    </row>
    <row r="32" spans="1:28" ht="15.75" customHeight="1" x14ac:dyDescent="0.15">
      <c r="A32" s="250" t="s">
        <v>52</v>
      </c>
      <c r="B32" s="30" t="s">
        <v>53</v>
      </c>
      <c r="C32" s="155"/>
      <c r="D32" s="156"/>
      <c r="E32" s="155"/>
      <c r="F32" s="156"/>
      <c r="G32" s="155"/>
      <c r="H32" s="156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209"/>
      <c r="AB32" s="210"/>
    </row>
    <row r="33" spans="1:28" ht="15.75" customHeight="1" x14ac:dyDescent="0.15">
      <c r="A33" s="250"/>
      <c r="B33" s="30" t="s">
        <v>54</v>
      </c>
      <c r="C33" s="157"/>
      <c r="D33" s="158"/>
      <c r="E33" s="157"/>
      <c r="F33" s="180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211"/>
      <c r="AB33" s="212"/>
    </row>
    <row r="34" spans="1:28" ht="15.75" customHeight="1" x14ac:dyDescent="0.15">
      <c r="A34" s="250"/>
      <c r="B34" s="30" t="s">
        <v>55</v>
      </c>
      <c r="C34" s="157"/>
      <c r="D34" s="158"/>
      <c r="E34" s="157"/>
      <c r="F34" s="180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211"/>
      <c r="AB34" s="212"/>
    </row>
    <row r="35" spans="1:28" ht="15.75" customHeight="1" x14ac:dyDescent="0.15">
      <c r="A35" s="250"/>
      <c r="B35" s="30" t="s">
        <v>56</v>
      </c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  <c r="S35" s="157"/>
      <c r="T35" s="158"/>
      <c r="U35" s="157"/>
      <c r="V35" s="158"/>
      <c r="W35" s="157"/>
      <c r="X35" s="158"/>
      <c r="Y35" s="157"/>
      <c r="Z35" s="158"/>
      <c r="AA35" s="211"/>
      <c r="AB35" s="212"/>
    </row>
    <row r="36" spans="1:28" ht="15.75" customHeight="1" x14ac:dyDescent="0.15">
      <c r="A36" s="250"/>
      <c r="B36" s="30" t="s">
        <v>57</v>
      </c>
      <c r="C36" s="159"/>
      <c r="D36" s="160"/>
      <c r="E36" s="159"/>
      <c r="F36" s="160"/>
      <c r="G36" s="159"/>
      <c r="H36" s="160"/>
      <c r="I36" s="159"/>
      <c r="J36" s="160"/>
      <c r="K36" s="159"/>
      <c r="L36" s="160"/>
      <c r="M36" s="159"/>
      <c r="N36" s="160"/>
      <c r="O36" s="159"/>
      <c r="P36" s="160"/>
      <c r="Q36" s="159"/>
      <c r="R36" s="160"/>
      <c r="S36" s="159"/>
      <c r="T36" s="160"/>
      <c r="U36" s="159"/>
      <c r="V36" s="160"/>
      <c r="W36" s="159"/>
      <c r="X36" s="160"/>
      <c r="Y36" s="159"/>
      <c r="Z36" s="160"/>
      <c r="AA36" s="213"/>
      <c r="AB36" s="214"/>
    </row>
    <row r="37" spans="1:28" ht="15.75" customHeight="1" x14ac:dyDescent="0.15">
      <c r="A37" s="250"/>
      <c r="B37" s="30" t="s">
        <v>58</v>
      </c>
      <c r="C37" s="159"/>
      <c r="D37" s="160"/>
      <c r="E37" s="159"/>
      <c r="F37" s="160"/>
      <c r="G37" s="159"/>
      <c r="H37" s="160"/>
      <c r="I37" s="159"/>
      <c r="J37" s="160"/>
      <c r="K37" s="159"/>
      <c r="L37" s="160"/>
      <c r="M37" s="159"/>
      <c r="N37" s="160"/>
      <c r="O37" s="159"/>
      <c r="P37" s="160"/>
      <c r="Q37" s="159"/>
      <c r="R37" s="160"/>
      <c r="S37" s="159"/>
      <c r="T37" s="160"/>
      <c r="U37" s="159"/>
      <c r="V37" s="160"/>
      <c r="W37" s="159"/>
      <c r="X37" s="160"/>
      <c r="Y37" s="159"/>
      <c r="Z37" s="160"/>
      <c r="AA37" s="213"/>
      <c r="AB37" s="214"/>
    </row>
    <row r="38" spans="1:28" ht="15.75" customHeight="1" x14ac:dyDescent="0.15">
      <c r="A38" s="250"/>
      <c r="B38" s="30" t="s">
        <v>59</v>
      </c>
      <c r="C38" s="159"/>
      <c r="D38" s="160"/>
      <c r="E38" s="159"/>
      <c r="F38" s="160"/>
      <c r="G38" s="159"/>
      <c r="H38" s="160"/>
      <c r="I38" s="159"/>
      <c r="J38" s="160"/>
      <c r="K38" s="159"/>
      <c r="L38" s="160"/>
      <c r="M38" s="159"/>
      <c r="N38" s="160"/>
      <c r="O38" s="159"/>
      <c r="P38" s="160"/>
      <c r="Q38" s="159"/>
      <c r="R38" s="160"/>
      <c r="S38" s="194"/>
      <c r="T38" s="160"/>
      <c r="U38" s="159"/>
      <c r="V38" s="160"/>
      <c r="W38" s="159"/>
      <c r="X38" s="160"/>
      <c r="Y38" s="159"/>
      <c r="Z38" s="160"/>
      <c r="AA38" s="213"/>
      <c r="AB38" s="214"/>
    </row>
    <row r="39" spans="1:28" ht="15.75" customHeight="1" x14ac:dyDescent="0.15">
      <c r="A39" s="250"/>
      <c r="B39" s="30" t="s">
        <v>60</v>
      </c>
      <c r="C39" s="161"/>
      <c r="D39" s="162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215"/>
      <c r="AB39" s="216"/>
    </row>
    <row r="40" spans="1:28" ht="15.75" customHeight="1" x14ac:dyDescent="0.15">
      <c r="A40" s="250"/>
      <c r="B40" s="30" t="s">
        <v>61</v>
      </c>
      <c r="C40" s="161"/>
      <c r="D40" s="162"/>
      <c r="E40" s="161"/>
      <c r="F40" s="162"/>
      <c r="G40" s="161"/>
      <c r="H40" s="162"/>
      <c r="I40" s="161"/>
      <c r="J40" s="162"/>
      <c r="K40" s="161"/>
      <c r="L40" s="162"/>
      <c r="M40" s="161"/>
      <c r="N40" s="162"/>
      <c r="O40" s="161"/>
      <c r="P40" s="162"/>
      <c r="Q40" s="161"/>
      <c r="R40" s="162"/>
      <c r="S40" s="161"/>
      <c r="T40" s="162"/>
      <c r="U40" s="161"/>
      <c r="V40" s="162"/>
      <c r="W40" s="161"/>
      <c r="X40" s="162"/>
      <c r="Y40" s="161"/>
      <c r="Z40" s="162"/>
      <c r="AA40" s="215"/>
      <c r="AB40" s="216"/>
    </row>
    <row r="41" spans="1:28" ht="15.75" customHeight="1" x14ac:dyDescent="0.15">
      <c r="A41" s="250"/>
      <c r="B41" s="30" t="s">
        <v>62</v>
      </c>
      <c r="C41" s="161"/>
      <c r="D41" s="162"/>
      <c r="E41" s="161"/>
      <c r="F41" s="181"/>
      <c r="G41" s="161"/>
      <c r="H41" s="162"/>
      <c r="I41" s="161"/>
      <c r="J41" s="162"/>
      <c r="K41" s="161"/>
      <c r="L41" s="162"/>
      <c r="M41" s="161"/>
      <c r="N41" s="162"/>
      <c r="O41" s="161"/>
      <c r="P41" s="162"/>
      <c r="Q41" s="161"/>
      <c r="R41" s="162"/>
      <c r="S41" s="161"/>
      <c r="T41" s="162"/>
      <c r="U41" s="161"/>
      <c r="V41" s="162"/>
      <c r="W41" s="161"/>
      <c r="X41" s="162"/>
      <c r="Y41" s="161"/>
      <c r="Z41" s="162"/>
      <c r="AA41" s="215"/>
      <c r="AB41" s="216"/>
    </row>
    <row r="42" spans="1:28" ht="15.75" customHeight="1" x14ac:dyDescent="0.15">
      <c r="A42" s="250"/>
      <c r="B42" s="30" t="s">
        <v>63</v>
      </c>
      <c r="C42" s="163"/>
      <c r="D42" s="164"/>
      <c r="E42" s="163"/>
      <c r="F42" s="164"/>
      <c r="G42" s="163"/>
      <c r="H42" s="164"/>
      <c r="I42" s="163"/>
      <c r="J42" s="164"/>
      <c r="K42" s="163"/>
      <c r="L42" s="164"/>
      <c r="M42" s="163"/>
      <c r="N42" s="190"/>
      <c r="O42" s="163"/>
      <c r="P42" s="190"/>
      <c r="Q42" s="191"/>
      <c r="R42" s="190"/>
      <c r="S42" s="163"/>
      <c r="T42" s="190"/>
      <c r="U42" s="163"/>
      <c r="V42" s="190"/>
      <c r="W42" s="163"/>
      <c r="X42" s="190"/>
      <c r="Y42" s="163"/>
      <c r="Z42" s="190"/>
      <c r="AA42" s="217"/>
      <c r="AB42" s="218"/>
    </row>
    <row r="43" spans="1:28" ht="15.75" customHeight="1" x14ac:dyDescent="0.15">
      <c r="A43" s="251" t="s">
        <v>64</v>
      </c>
      <c r="B43" s="31" t="s">
        <v>65</v>
      </c>
      <c r="C43" s="165"/>
      <c r="D43" s="166"/>
      <c r="E43" s="165"/>
      <c r="F43" s="166"/>
      <c r="G43" s="165"/>
      <c r="H43" s="166"/>
      <c r="I43" s="165"/>
      <c r="J43" s="166"/>
      <c r="K43" s="165"/>
      <c r="L43" s="188"/>
      <c r="M43" s="165"/>
      <c r="N43" s="188"/>
      <c r="O43" s="165"/>
      <c r="P43" s="188"/>
      <c r="Q43" s="165"/>
      <c r="R43" s="188"/>
      <c r="S43" s="165"/>
      <c r="T43" s="166"/>
      <c r="U43" s="165"/>
      <c r="V43" s="166"/>
      <c r="W43" s="165"/>
      <c r="X43" s="188"/>
      <c r="Y43" s="165"/>
      <c r="Z43" s="166"/>
      <c r="AA43" s="219"/>
      <c r="AB43" s="188"/>
    </row>
    <row r="44" spans="1:28" ht="15.75" customHeight="1" x14ac:dyDescent="0.15">
      <c r="A44" s="251"/>
      <c r="B44" s="31" t="s">
        <v>66</v>
      </c>
      <c r="C44" s="165"/>
      <c r="D44" s="166"/>
      <c r="E44" s="165"/>
      <c r="F44" s="166"/>
      <c r="G44" s="165"/>
      <c r="H44" s="166"/>
      <c r="I44" s="165"/>
      <c r="J44" s="166"/>
      <c r="K44" s="165"/>
      <c r="L44" s="188"/>
      <c r="M44" s="165"/>
      <c r="N44" s="188"/>
      <c r="O44" s="165"/>
      <c r="P44" s="188"/>
      <c r="Q44" s="165"/>
      <c r="R44" s="188"/>
      <c r="S44" s="165"/>
      <c r="T44" s="188"/>
      <c r="U44" s="165"/>
      <c r="V44" s="166"/>
      <c r="W44" s="165"/>
      <c r="X44" s="166"/>
      <c r="Y44" s="165"/>
      <c r="Z44" s="166"/>
      <c r="AA44" s="219"/>
      <c r="AB44" s="188"/>
    </row>
    <row r="45" spans="1:28" ht="15.75" customHeight="1" x14ac:dyDescent="0.15">
      <c r="A45" s="251"/>
      <c r="B45" s="31" t="s">
        <v>67</v>
      </c>
      <c r="C45" s="167"/>
      <c r="D45" s="168"/>
      <c r="E45" s="167"/>
      <c r="F45" s="168"/>
      <c r="G45" s="167"/>
      <c r="H45" s="168"/>
      <c r="I45" s="167"/>
      <c r="J45" s="168"/>
      <c r="K45" s="167"/>
      <c r="L45" s="168"/>
      <c r="M45" s="167"/>
      <c r="N45" s="168"/>
      <c r="O45" s="167"/>
      <c r="P45" s="168"/>
      <c r="Q45" s="167"/>
      <c r="R45" s="168"/>
      <c r="S45" s="167"/>
      <c r="T45" s="168"/>
      <c r="U45" s="167"/>
      <c r="V45" s="168"/>
      <c r="W45" s="167"/>
      <c r="X45" s="168"/>
      <c r="Y45" s="167"/>
      <c r="Z45" s="168"/>
      <c r="AA45" s="220"/>
      <c r="AB45" s="221"/>
    </row>
    <row r="46" spans="1:28" ht="15.75" customHeight="1" x14ac:dyDescent="0.15">
      <c r="A46" s="251"/>
      <c r="B46" s="31" t="s">
        <v>68</v>
      </c>
      <c r="C46" s="169"/>
      <c r="D46" s="170"/>
      <c r="E46" s="169"/>
      <c r="F46" s="170"/>
      <c r="G46" s="169"/>
      <c r="H46" s="170"/>
      <c r="I46" s="169"/>
      <c r="J46" s="170"/>
      <c r="K46" s="169"/>
      <c r="L46" s="170"/>
      <c r="M46" s="169"/>
      <c r="N46" s="170"/>
      <c r="O46" s="169"/>
      <c r="P46" s="170"/>
      <c r="Q46" s="169"/>
      <c r="R46" s="170"/>
      <c r="S46" s="169"/>
      <c r="T46" s="170"/>
      <c r="U46" s="169"/>
      <c r="V46" s="170"/>
      <c r="W46" s="169"/>
      <c r="X46" s="170"/>
      <c r="Y46" s="195"/>
      <c r="Z46" s="196"/>
      <c r="AA46" s="222"/>
      <c r="AB46" s="223"/>
    </row>
    <row r="47" spans="1:28" ht="15.75" customHeight="1" x14ac:dyDescent="0.15">
      <c r="A47" s="251"/>
      <c r="B47" s="31" t="s">
        <v>69</v>
      </c>
      <c r="C47" s="169"/>
      <c r="D47" s="170"/>
      <c r="E47" s="169"/>
      <c r="F47" s="170"/>
      <c r="G47" s="169"/>
      <c r="H47" s="72"/>
      <c r="I47" s="73"/>
      <c r="J47" s="72"/>
      <c r="K47" s="73"/>
      <c r="L47" s="72"/>
      <c r="M47" s="73"/>
      <c r="N47" s="170"/>
      <c r="O47" s="169"/>
      <c r="P47" s="170"/>
      <c r="Q47" s="169"/>
      <c r="R47" s="170"/>
      <c r="S47" s="169"/>
      <c r="T47" s="170"/>
      <c r="U47" s="169"/>
      <c r="V47" s="170"/>
      <c r="W47" s="169"/>
      <c r="X47" s="170"/>
      <c r="Y47" s="195"/>
      <c r="Z47" s="196"/>
      <c r="AA47" s="222"/>
      <c r="AB47" s="223"/>
    </row>
    <row r="48" spans="1:28" ht="15.75" customHeight="1" x14ac:dyDescent="0.15">
      <c r="A48" s="251"/>
      <c r="B48" s="31" t="s">
        <v>70</v>
      </c>
      <c r="C48" s="169"/>
      <c r="D48" s="170"/>
      <c r="E48" s="169"/>
      <c r="F48" s="170"/>
      <c r="G48" s="169"/>
      <c r="H48" s="170"/>
      <c r="I48" s="169"/>
      <c r="J48" s="170"/>
      <c r="K48" s="169"/>
      <c r="L48" s="170"/>
      <c r="M48" s="169"/>
      <c r="N48" s="170"/>
      <c r="O48" s="169"/>
      <c r="P48" s="170"/>
      <c r="Q48" s="169"/>
      <c r="R48" s="170"/>
      <c r="S48" s="169"/>
      <c r="T48" s="170"/>
      <c r="U48" s="169"/>
      <c r="V48" s="170"/>
      <c r="W48" s="169"/>
      <c r="X48" s="170"/>
      <c r="Y48" s="169"/>
      <c r="Z48" s="170"/>
      <c r="AA48" s="224"/>
      <c r="AB48" s="225"/>
    </row>
    <row r="49" spans="1:28" ht="15.75" customHeight="1" x14ac:dyDescent="0.15">
      <c r="A49" s="251"/>
      <c r="B49" s="31" t="s">
        <v>71</v>
      </c>
      <c r="C49" s="169"/>
      <c r="D49" s="170"/>
      <c r="E49" s="169"/>
      <c r="F49" s="170"/>
      <c r="G49" s="169"/>
      <c r="H49" s="170"/>
      <c r="I49" s="169"/>
      <c r="J49" s="170"/>
      <c r="K49" s="169"/>
      <c r="L49" s="170"/>
      <c r="M49" s="169"/>
      <c r="N49" s="170"/>
      <c r="O49" s="169"/>
      <c r="P49" s="170"/>
      <c r="Q49" s="169"/>
      <c r="R49" s="170"/>
      <c r="S49" s="169"/>
      <c r="T49" s="170"/>
      <c r="U49" s="169"/>
      <c r="V49" s="170"/>
      <c r="W49" s="169"/>
      <c r="X49" s="170"/>
      <c r="Y49" s="169"/>
      <c r="Z49" s="170"/>
      <c r="AA49" s="224"/>
      <c r="AB49" s="225"/>
    </row>
    <row r="50" spans="1:28" ht="15.75" customHeight="1" x14ac:dyDescent="0.15">
      <c r="A50" s="251"/>
      <c r="B50" s="31" t="s">
        <v>72</v>
      </c>
      <c r="C50" s="169"/>
      <c r="D50" s="170"/>
      <c r="E50" s="169"/>
      <c r="F50" s="170"/>
      <c r="G50" s="169"/>
      <c r="H50" s="170"/>
      <c r="I50" s="169"/>
      <c r="J50" s="170"/>
      <c r="K50" s="169"/>
      <c r="L50" s="170"/>
      <c r="M50" s="169"/>
      <c r="N50" s="170"/>
      <c r="O50" s="169"/>
      <c r="P50" s="170"/>
      <c r="Q50" s="169"/>
      <c r="R50" s="170"/>
      <c r="S50" s="169"/>
      <c r="T50" s="170"/>
      <c r="U50" s="169"/>
      <c r="V50" s="170"/>
      <c r="W50" s="169"/>
      <c r="X50" s="170"/>
      <c r="Y50" s="169"/>
      <c r="Z50" s="170"/>
      <c r="AA50" s="224"/>
      <c r="AB50" s="225"/>
    </row>
    <row r="51" spans="1:28" ht="15.75" customHeight="1" x14ac:dyDescent="0.15">
      <c r="A51" s="251"/>
      <c r="B51" s="31" t="s">
        <v>73</v>
      </c>
      <c r="C51" s="169"/>
      <c r="D51" s="170"/>
      <c r="E51" s="169"/>
      <c r="F51" s="170"/>
      <c r="G51" s="169"/>
      <c r="H51" s="170"/>
      <c r="I51" s="169"/>
      <c r="J51" s="170"/>
      <c r="K51" s="169"/>
      <c r="L51" s="170"/>
      <c r="M51" s="169"/>
      <c r="N51" s="170"/>
      <c r="O51" s="169"/>
      <c r="P51" s="170"/>
      <c r="Q51" s="169"/>
      <c r="R51" s="170"/>
      <c r="S51" s="169"/>
      <c r="T51" s="170"/>
      <c r="U51" s="169"/>
      <c r="V51" s="170"/>
      <c r="W51" s="169"/>
      <c r="X51" s="170"/>
      <c r="Y51" s="169"/>
      <c r="Z51" s="170"/>
      <c r="AA51" s="224"/>
      <c r="AB51" s="225"/>
    </row>
    <row r="52" spans="1:28" ht="15.75" customHeight="1" x14ac:dyDescent="0.15">
      <c r="A52" s="251"/>
      <c r="B52" s="31" t="s">
        <v>74</v>
      </c>
      <c r="C52" s="169"/>
      <c r="D52" s="170"/>
      <c r="E52" s="169"/>
      <c r="F52" s="170"/>
      <c r="G52" s="169"/>
      <c r="H52" s="170"/>
      <c r="I52" s="169"/>
      <c r="J52" s="170"/>
      <c r="K52" s="169"/>
      <c r="L52" s="170"/>
      <c r="M52" s="169"/>
      <c r="N52" s="170"/>
      <c r="O52" s="169"/>
      <c r="P52" s="170"/>
      <c r="Q52" s="169"/>
      <c r="R52" s="170"/>
      <c r="S52" s="169"/>
      <c r="T52" s="170"/>
      <c r="U52" s="169"/>
      <c r="V52" s="170"/>
      <c r="W52" s="169"/>
      <c r="X52" s="170"/>
      <c r="Y52" s="169"/>
      <c r="Z52" s="170"/>
      <c r="AA52" s="224"/>
      <c r="AB52" s="225"/>
    </row>
    <row r="53" spans="1:28" ht="15.75" customHeight="1" x14ac:dyDescent="0.15">
      <c r="A53" s="251"/>
      <c r="B53" s="31" t="s">
        <v>75</v>
      </c>
      <c r="C53" s="169"/>
      <c r="D53" s="170"/>
      <c r="E53" s="169"/>
      <c r="F53" s="170"/>
      <c r="G53" s="169"/>
      <c r="H53" s="170"/>
      <c r="I53" s="169"/>
      <c r="J53" s="170"/>
      <c r="K53" s="169"/>
      <c r="L53" s="170"/>
      <c r="M53" s="169"/>
      <c r="N53" s="170"/>
      <c r="O53" s="169"/>
      <c r="P53" s="170"/>
      <c r="Q53" s="169"/>
      <c r="R53" s="170"/>
      <c r="S53" s="169"/>
      <c r="T53" s="170"/>
      <c r="U53" s="169"/>
      <c r="V53" s="170"/>
      <c r="W53" s="169"/>
      <c r="X53" s="170"/>
      <c r="Y53" s="169"/>
      <c r="Z53" s="170"/>
      <c r="AA53" s="224"/>
      <c r="AB53" s="225"/>
    </row>
    <row r="54" spans="1:28" ht="15.75" customHeight="1" x14ac:dyDescent="0.15">
      <c r="A54" s="251"/>
      <c r="B54" s="31" t="s">
        <v>76</v>
      </c>
      <c r="C54" s="169"/>
      <c r="D54" s="170"/>
      <c r="E54" s="169"/>
      <c r="F54" s="170"/>
      <c r="G54" s="169"/>
      <c r="H54" s="170"/>
      <c r="I54" s="169"/>
      <c r="J54" s="170"/>
      <c r="K54" s="169"/>
      <c r="L54" s="170"/>
      <c r="M54" s="169"/>
      <c r="N54" s="170"/>
      <c r="O54" s="169"/>
      <c r="P54" s="170"/>
      <c r="Q54" s="169"/>
      <c r="R54" s="170"/>
      <c r="S54" s="169"/>
      <c r="T54" s="170"/>
      <c r="U54" s="169"/>
      <c r="V54" s="170"/>
      <c r="W54" s="169"/>
      <c r="X54" s="170"/>
      <c r="Y54" s="169"/>
      <c r="Z54" s="170"/>
      <c r="AA54" s="224"/>
      <c r="AB54" s="225"/>
    </row>
    <row r="55" spans="1:28" ht="15.75" customHeight="1" x14ac:dyDescent="0.15">
      <c r="A55" s="252" t="s">
        <v>77</v>
      </c>
      <c r="B55" s="32" t="s">
        <v>78</v>
      </c>
      <c r="C55" s="171"/>
      <c r="D55" s="172"/>
      <c r="E55" s="171"/>
      <c r="F55" s="172"/>
      <c r="G55" s="171"/>
      <c r="H55" s="172"/>
      <c r="I55" s="171"/>
      <c r="J55" s="172"/>
      <c r="K55" s="171"/>
      <c r="L55" s="172"/>
      <c r="M55" s="171"/>
      <c r="N55" s="172"/>
      <c r="O55" s="171"/>
      <c r="P55" s="172"/>
      <c r="Q55" s="171"/>
      <c r="R55" s="172"/>
      <c r="S55" s="171"/>
      <c r="T55" s="172"/>
      <c r="U55" s="171"/>
      <c r="V55" s="172"/>
      <c r="W55" s="171"/>
      <c r="X55" s="172"/>
      <c r="Y55" s="171"/>
      <c r="Z55" s="172"/>
      <c r="AA55" s="226"/>
      <c r="AB55" s="227"/>
    </row>
    <row r="56" spans="1:28" ht="15.75" customHeight="1" x14ac:dyDescent="0.15">
      <c r="A56" s="252"/>
      <c r="B56" s="32" t="s">
        <v>80</v>
      </c>
      <c r="C56" s="171"/>
      <c r="D56" s="172"/>
      <c r="E56" s="171"/>
      <c r="F56" s="172"/>
      <c r="G56" s="171"/>
      <c r="H56" s="172"/>
      <c r="I56" s="171"/>
      <c r="J56" s="172"/>
      <c r="K56" s="171"/>
      <c r="L56" s="172"/>
      <c r="M56" s="171"/>
      <c r="N56" s="172"/>
      <c r="O56" s="171"/>
      <c r="P56" s="172"/>
      <c r="Q56" s="171"/>
      <c r="R56" s="172"/>
      <c r="S56" s="171"/>
      <c r="T56" s="172"/>
      <c r="U56" s="171"/>
      <c r="V56" s="172"/>
      <c r="W56" s="171"/>
      <c r="X56" s="172"/>
      <c r="Y56" s="171"/>
      <c r="Z56" s="172"/>
      <c r="AA56" s="226"/>
      <c r="AB56" s="227"/>
    </row>
    <row r="57" spans="1:28" ht="15.75" customHeight="1" x14ac:dyDescent="0.15">
      <c r="A57" s="252"/>
      <c r="B57" s="32" t="s">
        <v>81</v>
      </c>
      <c r="C57" s="171"/>
      <c r="D57" s="172"/>
      <c r="E57" s="171"/>
      <c r="F57" s="172"/>
      <c r="G57" s="171"/>
      <c r="H57" s="172"/>
      <c r="I57" s="171"/>
      <c r="J57" s="172"/>
      <c r="K57" s="171"/>
      <c r="L57" s="172"/>
      <c r="M57" s="171"/>
      <c r="N57" s="172"/>
      <c r="O57" s="171"/>
      <c r="P57" s="172"/>
      <c r="Q57" s="171"/>
      <c r="R57" s="172"/>
      <c r="S57" s="171"/>
      <c r="T57" s="172"/>
      <c r="U57" s="171"/>
      <c r="V57" s="172"/>
      <c r="W57" s="171"/>
      <c r="X57" s="172"/>
      <c r="Y57" s="171"/>
      <c r="Z57" s="172"/>
      <c r="AA57" s="226"/>
      <c r="AB57" s="227"/>
    </row>
    <row r="58" spans="1:28" ht="15.75" customHeight="1" x14ac:dyDescent="0.15">
      <c r="A58" s="252"/>
      <c r="B58" s="32" t="s">
        <v>82</v>
      </c>
      <c r="C58" s="171"/>
      <c r="D58" s="172"/>
      <c r="E58" s="171"/>
      <c r="F58" s="172"/>
      <c r="G58" s="171"/>
      <c r="H58" s="172"/>
      <c r="I58" s="171"/>
      <c r="J58" s="172"/>
      <c r="K58" s="171"/>
      <c r="L58" s="172"/>
      <c r="M58" s="171"/>
      <c r="N58" s="172"/>
      <c r="O58" s="171"/>
      <c r="P58" s="172"/>
      <c r="Q58" s="171"/>
      <c r="R58" s="172"/>
      <c r="S58" s="171"/>
      <c r="T58" s="172"/>
      <c r="U58" s="171"/>
      <c r="V58" s="172"/>
      <c r="W58" s="171"/>
      <c r="X58" s="172"/>
      <c r="Y58" s="171"/>
      <c r="Z58" s="172"/>
      <c r="AA58" s="226"/>
      <c r="AB58" s="227"/>
    </row>
    <row r="59" spans="1:28" ht="15.75" customHeight="1" x14ac:dyDescent="0.15">
      <c r="A59" s="252"/>
      <c r="B59" s="32" t="s">
        <v>83</v>
      </c>
      <c r="C59" s="171"/>
      <c r="D59" s="172"/>
      <c r="E59" s="171"/>
      <c r="F59" s="172"/>
      <c r="G59" s="171"/>
      <c r="H59" s="172"/>
      <c r="I59" s="171"/>
      <c r="J59" s="172"/>
      <c r="K59" s="171"/>
      <c r="L59" s="172"/>
      <c r="M59" s="171"/>
      <c r="N59" s="172"/>
      <c r="O59" s="171"/>
      <c r="P59" s="172"/>
      <c r="Q59" s="171"/>
      <c r="R59" s="172"/>
      <c r="S59" s="171"/>
      <c r="T59" s="172"/>
      <c r="U59" s="171"/>
      <c r="V59" s="172"/>
      <c r="W59" s="171"/>
      <c r="X59" s="172"/>
      <c r="Y59" s="171"/>
      <c r="Z59" s="172"/>
      <c r="AA59" s="226"/>
      <c r="AB59" s="227"/>
    </row>
    <row r="60" spans="1:28" ht="15.75" customHeight="1" x14ac:dyDescent="0.15">
      <c r="A60" s="252"/>
      <c r="B60" s="32" t="s">
        <v>84</v>
      </c>
      <c r="C60" s="171"/>
      <c r="D60" s="172"/>
      <c r="E60" s="171"/>
      <c r="F60" s="172"/>
      <c r="G60" s="171"/>
      <c r="H60" s="172"/>
      <c r="I60" s="171"/>
      <c r="J60" s="172"/>
      <c r="K60" s="171"/>
      <c r="L60" s="172"/>
      <c r="M60" s="171"/>
      <c r="N60" s="172"/>
      <c r="O60" s="171"/>
      <c r="P60" s="172"/>
      <c r="Q60" s="171"/>
      <c r="R60" s="172"/>
      <c r="S60" s="171"/>
      <c r="T60" s="172"/>
      <c r="U60" s="171"/>
      <c r="V60" s="172"/>
      <c r="W60" s="171"/>
      <c r="X60" s="172"/>
      <c r="Y60" s="171"/>
      <c r="Z60" s="172"/>
      <c r="AA60" s="226"/>
      <c r="AB60" s="227"/>
    </row>
    <row r="61" spans="1:28" ht="15.75" customHeight="1" x14ac:dyDescent="0.15">
      <c r="A61" s="252"/>
      <c r="B61" s="32" t="s">
        <v>85</v>
      </c>
      <c r="C61" s="171"/>
      <c r="D61" s="172"/>
      <c r="E61" s="171"/>
      <c r="F61" s="172"/>
      <c r="G61" s="171"/>
      <c r="H61" s="172"/>
      <c r="I61" s="171"/>
      <c r="J61" s="172"/>
      <c r="K61" s="171"/>
      <c r="L61" s="172"/>
      <c r="M61" s="171"/>
      <c r="N61" s="172"/>
      <c r="O61" s="171"/>
      <c r="P61" s="172"/>
      <c r="Q61" s="171"/>
      <c r="R61" s="172"/>
      <c r="S61" s="171"/>
      <c r="T61" s="172"/>
      <c r="U61" s="171"/>
      <c r="V61" s="172"/>
      <c r="W61" s="171"/>
      <c r="X61" s="172"/>
      <c r="Y61" s="171"/>
      <c r="Z61" s="172"/>
      <c r="AA61" s="226"/>
      <c r="AB61" s="227"/>
    </row>
    <row r="62" spans="1:28" ht="15.75" customHeight="1" x14ac:dyDescent="0.15">
      <c r="A62" s="252"/>
      <c r="B62" s="32" t="s">
        <v>86</v>
      </c>
      <c r="C62" s="171"/>
      <c r="D62" s="172"/>
      <c r="E62" s="171"/>
      <c r="F62" s="172"/>
      <c r="G62" s="171"/>
      <c r="H62" s="172"/>
      <c r="I62" s="171"/>
      <c r="J62" s="172"/>
      <c r="K62" s="171"/>
      <c r="L62" s="172"/>
      <c r="M62" s="171"/>
      <c r="N62" s="172"/>
      <c r="O62" s="171"/>
      <c r="P62" s="172"/>
      <c r="Q62" s="171"/>
      <c r="R62" s="172"/>
      <c r="S62" s="171"/>
      <c r="T62" s="172"/>
      <c r="U62" s="171"/>
      <c r="V62" s="172"/>
      <c r="W62" s="171"/>
      <c r="X62" s="172"/>
      <c r="Y62" s="171"/>
      <c r="Z62" s="172"/>
      <c r="AA62" s="226"/>
      <c r="AB62" s="227"/>
    </row>
    <row r="63" spans="1:28" ht="15.75" customHeight="1" x14ac:dyDescent="0.15">
      <c r="A63" s="253" t="s">
        <v>87</v>
      </c>
      <c r="B63" s="33" t="s">
        <v>88</v>
      </c>
      <c r="C63" s="173"/>
      <c r="D63" s="174"/>
      <c r="E63" s="173"/>
      <c r="F63" s="174"/>
      <c r="G63" s="173"/>
      <c r="H63" s="174"/>
      <c r="I63" s="173"/>
      <c r="J63" s="174"/>
      <c r="K63" s="173"/>
      <c r="L63" s="174"/>
      <c r="M63" s="173"/>
      <c r="N63" s="174"/>
      <c r="O63" s="173"/>
      <c r="P63" s="174"/>
      <c r="Q63" s="173"/>
      <c r="R63" s="174"/>
      <c r="S63" s="173"/>
      <c r="T63" s="174"/>
      <c r="U63" s="173"/>
      <c r="V63" s="174"/>
      <c r="W63" s="173"/>
      <c r="X63" s="174"/>
      <c r="Y63" s="173"/>
      <c r="Z63" s="174"/>
      <c r="AA63" s="228"/>
      <c r="AB63" s="229"/>
    </row>
    <row r="64" spans="1:28" ht="15.75" customHeight="1" x14ac:dyDescent="0.15">
      <c r="A64" s="253"/>
      <c r="B64" s="33" t="s">
        <v>89</v>
      </c>
      <c r="C64" s="173"/>
      <c r="D64" s="174"/>
      <c r="E64" s="173"/>
      <c r="F64" s="174"/>
      <c r="G64" s="173"/>
      <c r="H64" s="174"/>
      <c r="I64" s="173"/>
      <c r="J64" s="174"/>
      <c r="K64" s="173"/>
      <c r="L64" s="174"/>
      <c r="M64" s="173"/>
      <c r="N64" s="174"/>
      <c r="O64" s="173"/>
      <c r="P64" s="174"/>
      <c r="Q64" s="173"/>
      <c r="R64" s="174"/>
      <c r="S64" s="173"/>
      <c r="T64" s="174"/>
      <c r="U64" s="173"/>
      <c r="V64" s="174"/>
      <c r="W64" s="173"/>
      <c r="X64" s="174"/>
      <c r="Y64" s="173"/>
      <c r="Z64" s="174"/>
      <c r="AA64" s="228"/>
      <c r="AB64" s="229"/>
    </row>
    <row r="65" spans="1:28" ht="15.75" customHeight="1" x14ac:dyDescent="0.15">
      <c r="A65" s="253"/>
      <c r="B65" s="33" t="s">
        <v>90</v>
      </c>
      <c r="C65" s="173"/>
      <c r="D65" s="174"/>
      <c r="E65" s="173"/>
      <c r="F65" s="174"/>
      <c r="G65" s="173"/>
      <c r="H65" s="174"/>
      <c r="I65" s="173"/>
      <c r="J65" s="174"/>
      <c r="K65" s="173"/>
      <c r="L65" s="174"/>
      <c r="M65" s="173"/>
      <c r="N65" s="174"/>
      <c r="O65" s="173"/>
      <c r="P65" s="174"/>
      <c r="Q65" s="173"/>
      <c r="R65" s="174"/>
      <c r="S65" s="173"/>
      <c r="T65" s="174"/>
      <c r="U65" s="173"/>
      <c r="V65" s="174"/>
      <c r="W65" s="173"/>
      <c r="X65" s="174"/>
      <c r="Y65" s="173"/>
      <c r="Z65" s="174"/>
      <c r="AA65" s="228"/>
      <c r="AB65" s="229"/>
    </row>
    <row r="66" spans="1:28" ht="15.75" customHeight="1" x14ac:dyDescent="0.15">
      <c r="A66" s="253"/>
      <c r="B66" s="33" t="s">
        <v>91</v>
      </c>
      <c r="C66" s="173"/>
      <c r="D66" s="174"/>
      <c r="E66" s="173"/>
      <c r="F66" s="174"/>
      <c r="G66" s="173"/>
      <c r="H66" s="174"/>
      <c r="I66" s="173"/>
      <c r="J66" s="174"/>
      <c r="K66" s="173"/>
      <c r="L66" s="174"/>
      <c r="M66" s="173"/>
      <c r="N66" s="174"/>
      <c r="O66" s="173"/>
      <c r="P66" s="174"/>
      <c r="Q66" s="173"/>
      <c r="R66" s="174"/>
      <c r="S66" s="173"/>
      <c r="T66" s="174"/>
      <c r="U66" s="173"/>
      <c r="V66" s="174"/>
      <c r="W66" s="173"/>
      <c r="X66" s="174"/>
      <c r="Y66" s="173"/>
      <c r="Z66" s="174"/>
      <c r="AA66" s="228"/>
      <c r="AB66" s="229"/>
    </row>
    <row r="67" spans="1:28" ht="15.75" customHeight="1" x14ac:dyDescent="0.15">
      <c r="A67" s="253"/>
      <c r="B67" s="33" t="s">
        <v>124</v>
      </c>
      <c r="C67" s="173"/>
      <c r="D67" s="174"/>
      <c r="E67" s="173"/>
      <c r="F67" s="174"/>
      <c r="G67" s="173"/>
      <c r="H67" s="174"/>
      <c r="I67" s="173"/>
      <c r="J67" s="174"/>
      <c r="K67" s="173"/>
      <c r="L67" s="174"/>
      <c r="M67" s="173"/>
      <c r="N67" s="174"/>
      <c r="O67" s="173"/>
      <c r="P67" s="174"/>
      <c r="Q67" s="173"/>
      <c r="R67" s="174"/>
      <c r="S67" s="173"/>
      <c r="T67" s="174"/>
      <c r="U67" s="173"/>
      <c r="V67" s="174"/>
      <c r="W67" s="173"/>
      <c r="X67" s="174"/>
      <c r="Y67" s="173"/>
      <c r="Z67" s="174"/>
      <c r="AA67" s="228"/>
      <c r="AB67" s="229"/>
    </row>
    <row r="68" spans="1:28" ht="15.75" customHeight="1" x14ac:dyDescent="0.15">
      <c r="A68" s="253"/>
      <c r="B68" s="33" t="s">
        <v>92</v>
      </c>
      <c r="C68" s="173"/>
      <c r="D68" s="174"/>
      <c r="E68" s="173"/>
      <c r="F68" s="174"/>
      <c r="G68" s="173"/>
      <c r="H68" s="174"/>
      <c r="I68" s="173"/>
      <c r="J68" s="174"/>
      <c r="K68" s="173"/>
      <c r="L68" s="174"/>
      <c r="M68" s="173"/>
      <c r="N68" s="174"/>
      <c r="O68" s="173"/>
      <c r="P68" s="174"/>
      <c r="Q68" s="173"/>
      <c r="R68" s="174"/>
      <c r="S68" s="173"/>
      <c r="T68" s="174"/>
      <c r="U68" s="173"/>
      <c r="V68" s="174"/>
      <c r="W68" s="173"/>
      <c r="X68" s="174"/>
      <c r="Y68" s="173"/>
      <c r="Z68" s="174"/>
      <c r="AA68" s="228"/>
      <c r="AB68" s="229"/>
    </row>
    <row r="69" spans="1:28" ht="15.75" customHeight="1" x14ac:dyDescent="0.15">
      <c r="A69" s="253"/>
      <c r="B69" s="33" t="s">
        <v>93</v>
      </c>
      <c r="C69" s="173"/>
      <c r="D69" s="174"/>
      <c r="E69" s="173"/>
      <c r="F69" s="174"/>
      <c r="G69" s="173"/>
      <c r="H69" s="174"/>
      <c r="I69" s="173"/>
      <c r="J69" s="174"/>
      <c r="K69" s="173"/>
      <c r="L69" s="174"/>
      <c r="M69" s="173"/>
      <c r="N69" s="174"/>
      <c r="O69" s="173"/>
      <c r="P69" s="174"/>
      <c r="Q69" s="173"/>
      <c r="R69" s="174"/>
      <c r="S69" s="173"/>
      <c r="T69" s="174"/>
      <c r="U69" s="173"/>
      <c r="V69" s="174"/>
      <c r="W69" s="173"/>
      <c r="X69" s="174"/>
      <c r="Y69" s="173"/>
      <c r="Z69" s="174"/>
      <c r="AA69" s="228"/>
      <c r="AB69" s="229"/>
    </row>
    <row r="70" spans="1:28" ht="15.75" customHeight="1" x14ac:dyDescent="0.15">
      <c r="A70" s="253"/>
      <c r="B70" s="33" t="s">
        <v>94</v>
      </c>
      <c r="C70" s="173"/>
      <c r="D70" s="174"/>
      <c r="E70" s="173"/>
      <c r="F70" s="174"/>
      <c r="G70" s="173"/>
      <c r="H70" s="174"/>
      <c r="I70" s="173"/>
      <c r="J70" s="174"/>
      <c r="K70" s="173"/>
      <c r="L70" s="174"/>
      <c r="M70" s="173"/>
      <c r="N70" s="174"/>
      <c r="O70" s="173"/>
      <c r="P70" s="174"/>
      <c r="Q70" s="173"/>
      <c r="R70" s="174"/>
      <c r="S70" s="173"/>
      <c r="T70" s="174"/>
      <c r="U70" s="173"/>
      <c r="V70" s="174"/>
      <c r="W70" s="173"/>
      <c r="X70" s="174"/>
      <c r="Y70" s="173"/>
      <c r="Z70" s="174"/>
      <c r="AA70" s="228"/>
      <c r="AB70" s="229"/>
    </row>
    <row r="71" spans="1:28" ht="15.75" customHeight="1" x14ac:dyDescent="0.15">
      <c r="A71" s="253"/>
      <c r="B71" s="33" t="s">
        <v>95</v>
      </c>
      <c r="C71" s="173"/>
      <c r="D71" s="174"/>
      <c r="E71" s="173"/>
      <c r="F71" s="174"/>
      <c r="G71" s="173"/>
      <c r="H71" s="174"/>
      <c r="I71" s="173"/>
      <c r="J71" s="174"/>
      <c r="K71" s="173"/>
      <c r="L71" s="174"/>
      <c r="M71" s="173"/>
      <c r="N71" s="174"/>
      <c r="O71" s="173"/>
      <c r="P71" s="174"/>
      <c r="Q71" s="173"/>
      <c r="R71" s="174"/>
      <c r="S71" s="173"/>
      <c r="T71" s="174"/>
      <c r="U71" s="173"/>
      <c r="V71" s="174"/>
      <c r="W71" s="173"/>
      <c r="X71" s="174"/>
      <c r="Y71" s="173"/>
      <c r="Z71" s="174"/>
      <c r="AA71" s="228"/>
      <c r="AB71" s="229"/>
    </row>
    <row r="72" spans="1:28" ht="15.75" customHeight="1" x14ac:dyDescent="0.15">
      <c r="A72" s="253"/>
      <c r="B72" s="33" t="s">
        <v>96</v>
      </c>
      <c r="C72" s="173"/>
      <c r="D72" s="174"/>
      <c r="E72" s="173"/>
      <c r="F72" s="174"/>
      <c r="G72" s="173"/>
      <c r="H72" s="174"/>
      <c r="I72" s="173"/>
      <c r="J72" s="174"/>
      <c r="K72" s="173"/>
      <c r="L72" s="174"/>
      <c r="M72" s="173"/>
      <c r="N72" s="174"/>
      <c r="O72" s="173"/>
      <c r="P72" s="174"/>
      <c r="Q72" s="173"/>
      <c r="R72" s="174"/>
      <c r="S72" s="173"/>
      <c r="T72" s="174"/>
      <c r="U72" s="173"/>
      <c r="V72" s="174"/>
      <c r="W72" s="173"/>
      <c r="X72" s="174"/>
      <c r="Y72" s="173"/>
      <c r="Z72" s="174"/>
      <c r="AA72" s="228"/>
      <c r="AB72" s="229"/>
    </row>
    <row r="73" spans="1:28" ht="15.75" customHeight="1" x14ac:dyDescent="0.15">
      <c r="A73" s="253"/>
      <c r="B73" s="33" t="s">
        <v>97</v>
      </c>
      <c r="C73" s="173"/>
      <c r="D73" s="174"/>
      <c r="E73" s="173"/>
      <c r="F73" s="174"/>
      <c r="G73" s="173"/>
      <c r="H73" s="174"/>
      <c r="I73" s="173"/>
      <c r="J73" s="174"/>
      <c r="K73" s="173"/>
      <c r="L73" s="174"/>
      <c r="M73" s="173"/>
      <c r="N73" s="174"/>
      <c r="O73" s="173"/>
      <c r="P73" s="174"/>
      <c r="Q73" s="173"/>
      <c r="R73" s="174"/>
      <c r="S73" s="173"/>
      <c r="T73" s="174"/>
      <c r="U73" s="173"/>
      <c r="V73" s="174"/>
      <c r="W73" s="173"/>
      <c r="X73" s="174"/>
      <c r="Y73" s="173"/>
      <c r="Z73" s="174"/>
      <c r="AA73" s="228"/>
      <c r="AB73" s="229"/>
    </row>
    <row r="74" spans="1:28" ht="15.75" customHeight="1" x14ac:dyDescent="0.15">
      <c r="A74" s="253"/>
      <c r="B74" s="33" t="s">
        <v>98</v>
      </c>
      <c r="C74" s="173"/>
      <c r="D74" s="174"/>
      <c r="E74" s="173"/>
      <c r="F74" s="174"/>
      <c r="G74" s="173"/>
      <c r="H74" s="174"/>
      <c r="I74" s="173"/>
      <c r="J74" s="174"/>
      <c r="K74" s="173"/>
      <c r="L74" s="174"/>
      <c r="M74" s="173"/>
      <c r="N74" s="174"/>
      <c r="O74" s="173"/>
      <c r="P74" s="174"/>
      <c r="Q74" s="173"/>
      <c r="R74" s="174"/>
      <c r="S74" s="173"/>
      <c r="T74" s="174"/>
      <c r="U74" s="173"/>
      <c r="V74" s="174"/>
      <c r="W74" s="173"/>
      <c r="X74" s="174"/>
      <c r="Y74" s="173"/>
      <c r="Z74" s="174"/>
      <c r="AA74" s="228"/>
      <c r="AB74" s="229"/>
    </row>
    <row r="75" spans="1:28" ht="15.75" customHeight="1" x14ac:dyDescent="0.15">
      <c r="A75" s="253"/>
      <c r="B75" s="33" t="s">
        <v>99</v>
      </c>
      <c r="C75" s="173"/>
      <c r="D75" s="174"/>
      <c r="E75" s="173"/>
      <c r="F75" s="174"/>
      <c r="G75" s="173"/>
      <c r="H75" s="174"/>
      <c r="I75" s="173"/>
      <c r="J75" s="174"/>
      <c r="K75" s="173"/>
      <c r="L75" s="174"/>
      <c r="M75" s="173"/>
      <c r="N75" s="174"/>
      <c r="O75" s="173"/>
      <c r="P75" s="174"/>
      <c r="Q75" s="173"/>
      <c r="R75" s="174"/>
      <c r="S75" s="173"/>
      <c r="T75" s="174"/>
      <c r="U75" s="173"/>
      <c r="V75" s="174"/>
      <c r="W75" s="173"/>
      <c r="X75" s="174"/>
      <c r="Y75" s="173"/>
      <c r="Z75" s="174"/>
      <c r="AA75" s="228"/>
      <c r="AB75" s="229"/>
    </row>
    <row r="76" spans="1:28" ht="15.75" customHeight="1" x14ac:dyDescent="0.15">
      <c r="A76" s="253"/>
      <c r="B76" s="33" t="s">
        <v>100</v>
      </c>
      <c r="C76" s="173"/>
      <c r="D76" s="174"/>
      <c r="E76" s="173"/>
      <c r="F76" s="174"/>
      <c r="G76" s="173"/>
      <c r="H76" s="174"/>
      <c r="I76" s="173"/>
      <c r="J76" s="174"/>
      <c r="K76" s="173"/>
      <c r="L76" s="174"/>
      <c r="M76" s="173"/>
      <c r="N76" s="174"/>
      <c r="O76" s="173"/>
      <c r="P76" s="174"/>
      <c r="Q76" s="173"/>
      <c r="R76" s="174"/>
      <c r="S76" s="173"/>
      <c r="T76" s="174"/>
      <c r="U76" s="173"/>
      <c r="V76" s="174"/>
      <c r="W76" s="173"/>
      <c r="X76" s="174"/>
      <c r="Y76" s="173"/>
      <c r="Z76" s="174"/>
      <c r="AA76" s="228"/>
      <c r="AB76" s="229"/>
    </row>
    <row r="77" spans="1:28" ht="15.75" customHeight="1" x14ac:dyDescent="0.15">
      <c r="A77" s="253"/>
      <c r="B77" s="33" t="s">
        <v>101</v>
      </c>
      <c r="C77" s="173"/>
      <c r="D77" s="174"/>
      <c r="E77" s="173"/>
      <c r="F77" s="174"/>
      <c r="G77" s="173"/>
      <c r="H77" s="174"/>
      <c r="I77" s="173"/>
      <c r="J77" s="174"/>
      <c r="K77" s="173"/>
      <c r="L77" s="174"/>
      <c r="M77" s="173"/>
      <c r="N77" s="174"/>
      <c r="O77" s="173"/>
      <c r="P77" s="174"/>
      <c r="Q77" s="173"/>
      <c r="R77" s="174"/>
      <c r="S77" s="173"/>
      <c r="T77" s="174"/>
      <c r="U77" s="173"/>
      <c r="V77" s="174"/>
      <c r="W77" s="173"/>
      <c r="X77" s="174"/>
      <c r="Y77" s="173"/>
      <c r="Z77" s="174"/>
      <c r="AA77" s="228"/>
      <c r="AB77" s="229"/>
    </row>
    <row r="78" spans="1:28" ht="15.75" customHeight="1" x14ac:dyDescent="0.15">
      <c r="A78" s="253"/>
      <c r="B78" s="33" t="s">
        <v>102</v>
      </c>
      <c r="C78" s="173"/>
      <c r="D78" s="174"/>
      <c r="E78" s="173"/>
      <c r="F78" s="174"/>
      <c r="G78" s="173"/>
      <c r="H78" s="174"/>
      <c r="I78" s="173"/>
      <c r="J78" s="174"/>
      <c r="K78" s="173"/>
      <c r="L78" s="174"/>
      <c r="M78" s="173"/>
      <c r="N78" s="174"/>
      <c r="O78" s="173"/>
      <c r="P78" s="174"/>
      <c r="Q78" s="173"/>
      <c r="R78" s="174"/>
      <c r="S78" s="173"/>
      <c r="T78" s="174"/>
      <c r="U78" s="173"/>
      <c r="V78" s="174"/>
      <c r="W78" s="173"/>
      <c r="X78" s="174"/>
      <c r="Y78" s="173"/>
      <c r="Z78" s="174"/>
      <c r="AA78" s="228"/>
      <c r="AB78" s="229"/>
    </row>
    <row r="79" spans="1:28" ht="15.75" customHeight="1" x14ac:dyDescent="0.15">
      <c r="A79" s="253"/>
      <c r="B79" s="33" t="s">
        <v>103</v>
      </c>
      <c r="C79" s="173"/>
      <c r="D79" s="174"/>
      <c r="E79" s="173"/>
      <c r="F79" s="174"/>
      <c r="G79" s="173"/>
      <c r="H79" s="174"/>
      <c r="I79" s="173"/>
      <c r="J79" s="174"/>
      <c r="K79" s="173"/>
      <c r="L79" s="174"/>
      <c r="M79" s="173"/>
      <c r="N79" s="174"/>
      <c r="O79" s="173"/>
      <c r="P79" s="174"/>
      <c r="Q79" s="173"/>
      <c r="R79" s="174"/>
      <c r="S79" s="173"/>
      <c r="T79" s="174"/>
      <c r="U79" s="173"/>
      <c r="V79" s="174"/>
      <c r="W79" s="173"/>
      <c r="X79" s="174"/>
      <c r="Y79" s="173"/>
      <c r="Z79" s="174"/>
      <c r="AA79" s="228"/>
      <c r="AB79" s="229"/>
    </row>
    <row r="80" spans="1:28" ht="15.75" customHeight="1" x14ac:dyDescent="0.15">
      <c r="A80" s="253"/>
      <c r="B80" s="33" t="s">
        <v>104</v>
      </c>
      <c r="C80" s="173"/>
      <c r="D80" s="174"/>
      <c r="E80" s="173"/>
      <c r="F80" s="174"/>
      <c r="G80" s="173"/>
      <c r="H80" s="174"/>
      <c r="I80" s="173"/>
      <c r="J80" s="174"/>
      <c r="K80" s="173"/>
      <c r="L80" s="174"/>
      <c r="M80" s="173"/>
      <c r="N80" s="174"/>
      <c r="O80" s="173"/>
      <c r="P80" s="174"/>
      <c r="Q80" s="173"/>
      <c r="R80" s="174"/>
      <c r="S80" s="173"/>
      <c r="T80" s="174"/>
      <c r="U80" s="173"/>
      <c r="V80" s="174"/>
      <c r="W80" s="173"/>
      <c r="X80" s="174"/>
      <c r="Y80" s="173"/>
      <c r="Z80" s="174"/>
      <c r="AA80" s="228"/>
      <c r="AB80" s="229"/>
    </row>
    <row r="81" spans="1:28" ht="15.75" customHeight="1" x14ac:dyDescent="0.15">
      <c r="A81" s="253"/>
      <c r="B81" s="33" t="s">
        <v>105</v>
      </c>
      <c r="C81" s="173"/>
      <c r="D81" s="174"/>
      <c r="E81" s="173"/>
      <c r="F81" s="174"/>
      <c r="G81" s="173"/>
      <c r="H81" s="174"/>
      <c r="I81" s="173"/>
      <c r="J81" s="174"/>
      <c r="K81" s="173"/>
      <c r="L81" s="174"/>
      <c r="M81" s="173"/>
      <c r="N81" s="174"/>
      <c r="O81" s="173"/>
      <c r="P81" s="174"/>
      <c r="Q81" s="173"/>
      <c r="R81" s="174"/>
      <c r="S81" s="173"/>
      <c r="T81" s="174"/>
      <c r="U81" s="173"/>
      <c r="V81" s="174"/>
      <c r="W81" s="173"/>
      <c r="X81" s="174"/>
      <c r="Y81" s="173"/>
      <c r="Z81" s="174"/>
      <c r="AA81" s="228"/>
      <c r="AB81" s="229"/>
    </row>
    <row r="82" spans="1:28" ht="15.75" customHeight="1" x14ac:dyDescent="0.15">
      <c r="A82" s="253"/>
      <c r="B82" s="33" t="s">
        <v>106</v>
      </c>
      <c r="C82" s="173"/>
      <c r="D82" s="174"/>
      <c r="E82" s="173"/>
      <c r="F82" s="174"/>
      <c r="G82" s="173"/>
      <c r="H82" s="174"/>
      <c r="I82" s="173"/>
      <c r="J82" s="174"/>
      <c r="K82" s="173"/>
      <c r="L82" s="174"/>
      <c r="M82" s="173"/>
      <c r="N82" s="174"/>
      <c r="O82" s="173"/>
      <c r="P82" s="174"/>
      <c r="Q82" s="173"/>
      <c r="R82" s="174"/>
      <c r="S82" s="173"/>
      <c r="T82" s="174"/>
      <c r="U82" s="173"/>
      <c r="V82" s="174"/>
      <c r="W82" s="173"/>
      <c r="X82" s="174"/>
      <c r="Y82" s="173"/>
      <c r="Z82" s="174"/>
      <c r="AA82" s="228"/>
      <c r="AB82" s="229"/>
    </row>
    <row r="83" spans="1:28" ht="15.75" customHeight="1" x14ac:dyDescent="0.15">
      <c r="A83" s="243" t="s">
        <v>117</v>
      </c>
      <c r="B83" s="34" t="s">
        <v>118</v>
      </c>
      <c r="C83" s="175"/>
      <c r="D83" s="176"/>
      <c r="E83" s="175"/>
      <c r="F83" s="176"/>
      <c r="G83" s="175"/>
      <c r="H83" s="176"/>
      <c r="I83" s="186"/>
      <c r="J83" s="176"/>
      <c r="K83" s="175"/>
      <c r="L83" s="176"/>
      <c r="M83" s="175"/>
      <c r="N83" s="176"/>
      <c r="O83" s="175"/>
      <c r="P83" s="176"/>
      <c r="Q83" s="175"/>
      <c r="R83" s="176"/>
      <c r="S83" s="175"/>
      <c r="T83" s="176"/>
      <c r="U83" s="175"/>
      <c r="V83" s="176"/>
      <c r="W83" s="175"/>
      <c r="X83" s="176"/>
      <c r="Y83" s="175"/>
      <c r="Z83" s="176"/>
      <c r="AA83" s="230"/>
      <c r="AB83" s="231"/>
    </row>
    <row r="84" spans="1:28" ht="15.75" customHeight="1" x14ac:dyDescent="0.15">
      <c r="A84" s="243"/>
      <c r="B84" s="34" t="s">
        <v>119</v>
      </c>
      <c r="C84" s="175"/>
      <c r="D84" s="177"/>
      <c r="E84" s="175"/>
      <c r="F84" s="177"/>
      <c r="G84" s="175"/>
      <c r="H84" s="177"/>
      <c r="I84" s="175"/>
      <c r="J84" s="177"/>
      <c r="K84" s="175"/>
      <c r="L84" s="177"/>
      <c r="M84" s="175"/>
      <c r="N84" s="177"/>
      <c r="O84" s="175"/>
      <c r="P84" s="177"/>
      <c r="Q84" s="175"/>
      <c r="R84" s="177"/>
      <c r="S84" s="175"/>
      <c r="T84" s="177"/>
      <c r="U84" s="175"/>
      <c r="V84" s="177"/>
      <c r="W84" s="175"/>
      <c r="X84" s="177"/>
      <c r="Y84" s="175"/>
      <c r="Z84" s="177"/>
      <c r="AA84" s="230"/>
      <c r="AB84" s="231"/>
    </row>
    <row r="85" spans="1:28" ht="15.75" customHeight="1" x14ac:dyDescent="0.15">
      <c r="A85" s="243"/>
      <c r="B85" s="35" t="s">
        <v>120</v>
      </c>
      <c r="C85" s="175"/>
      <c r="D85" s="177"/>
      <c r="E85" s="175"/>
      <c r="F85" s="177"/>
      <c r="G85" s="175"/>
      <c r="H85" s="177"/>
      <c r="I85" s="175"/>
      <c r="J85" s="177"/>
      <c r="K85" s="175"/>
      <c r="L85" s="177"/>
      <c r="M85" s="175"/>
      <c r="N85" s="177"/>
      <c r="O85" s="175"/>
      <c r="P85" s="177"/>
      <c r="Q85" s="175"/>
      <c r="R85" s="177"/>
      <c r="S85" s="175"/>
      <c r="T85" s="177"/>
      <c r="U85" s="175"/>
      <c r="V85" s="177"/>
      <c r="W85" s="175"/>
      <c r="X85" s="177"/>
      <c r="Y85" s="175"/>
      <c r="Z85" s="177"/>
      <c r="AA85" s="230"/>
      <c r="AB85" s="231"/>
    </row>
    <row r="86" spans="1:28" ht="15.75" customHeight="1" x14ac:dyDescent="0.15">
      <c r="A86" s="243"/>
      <c r="B86" s="34" t="s">
        <v>121</v>
      </c>
      <c r="C86" s="175"/>
      <c r="D86" s="177"/>
      <c r="E86" s="175"/>
      <c r="F86" s="177"/>
      <c r="G86" s="175"/>
      <c r="H86" s="177"/>
      <c r="I86" s="175"/>
      <c r="J86" s="177"/>
      <c r="K86" s="175"/>
      <c r="L86" s="177"/>
      <c r="M86" s="175"/>
      <c r="N86" s="177"/>
      <c r="O86" s="175"/>
      <c r="P86" s="177"/>
      <c r="Q86" s="175"/>
      <c r="R86" s="177"/>
      <c r="S86" s="175"/>
      <c r="T86" s="177"/>
      <c r="U86" s="175"/>
      <c r="V86" s="177"/>
      <c r="W86" s="175"/>
      <c r="X86" s="177"/>
      <c r="Y86" s="175"/>
      <c r="Z86" s="177"/>
      <c r="AA86" s="230"/>
      <c r="AB86" s="231"/>
    </row>
    <row r="87" spans="1:28" ht="15.75" customHeight="1" thickBot="1" x14ac:dyDescent="0.2">
      <c r="A87" s="243"/>
      <c r="B87" s="35" t="s">
        <v>122</v>
      </c>
      <c r="C87" s="178"/>
      <c r="D87" s="179"/>
      <c r="E87" s="178"/>
      <c r="F87" s="182"/>
      <c r="G87" s="178"/>
      <c r="H87" s="179"/>
      <c r="I87" s="187"/>
      <c r="J87" s="179"/>
      <c r="K87" s="178"/>
      <c r="L87" s="179"/>
      <c r="M87" s="178"/>
      <c r="N87" s="179"/>
      <c r="O87" s="178"/>
      <c r="P87" s="182"/>
      <c r="Q87" s="178"/>
      <c r="R87" s="182"/>
      <c r="S87" s="178"/>
      <c r="T87" s="179"/>
      <c r="U87" s="178"/>
      <c r="V87" s="182"/>
      <c r="W87" s="178"/>
      <c r="X87" s="182"/>
      <c r="Y87" s="178"/>
      <c r="Z87" s="182"/>
      <c r="AA87" s="232"/>
      <c r="AB87" s="233"/>
    </row>
    <row r="88" spans="1:28" ht="15.75" customHeight="1" thickBot="1" x14ac:dyDescent="0.2">
      <c r="A88" s="237"/>
      <c r="B88" s="123" t="s">
        <v>123</v>
      </c>
      <c r="C88" s="131">
        <f>SUM(C9:C87)</f>
        <v>0</v>
      </c>
      <c r="D88" s="131">
        <f t="shared" ref="D88:M88" si="0">SUM(D9:D87)</f>
        <v>0</v>
      </c>
      <c r="E88" s="131">
        <f t="shared" si="0"/>
        <v>0</v>
      </c>
      <c r="F88" s="131">
        <f t="shared" si="0"/>
        <v>0</v>
      </c>
      <c r="G88" s="131">
        <f t="shared" si="0"/>
        <v>0</v>
      </c>
      <c r="H88" s="131">
        <f t="shared" si="0"/>
        <v>0</v>
      </c>
      <c r="I88" s="131">
        <f t="shared" si="0"/>
        <v>0</v>
      </c>
      <c r="J88" s="131">
        <f t="shared" si="0"/>
        <v>0</v>
      </c>
      <c r="K88" s="131">
        <f t="shared" si="0"/>
        <v>0</v>
      </c>
      <c r="L88" s="131">
        <f t="shared" si="0"/>
        <v>0</v>
      </c>
      <c r="M88" s="131">
        <f t="shared" si="0"/>
        <v>0</v>
      </c>
      <c r="N88" s="131">
        <f>SUM(N9:N87)</f>
        <v>0</v>
      </c>
      <c r="O88" s="131">
        <f t="shared" ref="O88:U88" si="1">SUM(O9:O87)</f>
        <v>0</v>
      </c>
      <c r="P88" s="131">
        <f t="shared" si="1"/>
        <v>0</v>
      </c>
      <c r="Q88" s="131">
        <f t="shared" si="1"/>
        <v>0</v>
      </c>
      <c r="R88" s="131">
        <f t="shared" si="1"/>
        <v>0</v>
      </c>
      <c r="S88" s="131">
        <f t="shared" si="1"/>
        <v>0</v>
      </c>
      <c r="T88" s="131">
        <f t="shared" si="1"/>
        <v>0</v>
      </c>
      <c r="U88" s="131">
        <f t="shared" si="1"/>
        <v>0</v>
      </c>
      <c r="V88" s="131">
        <f>SUM(V9:V87)</f>
        <v>0</v>
      </c>
      <c r="W88" s="131">
        <f t="shared" ref="W88:AB88" si="2">SUM(W9:W87)</f>
        <v>0</v>
      </c>
      <c r="X88" s="131">
        <f t="shared" si="2"/>
        <v>0</v>
      </c>
      <c r="Y88" s="131">
        <f t="shared" si="2"/>
        <v>0</v>
      </c>
      <c r="Z88" s="131">
        <f t="shared" si="2"/>
        <v>0</v>
      </c>
      <c r="AA88" s="131">
        <f t="shared" si="2"/>
        <v>0</v>
      </c>
      <c r="AB88" s="131">
        <f t="shared" si="2"/>
        <v>0</v>
      </c>
    </row>
    <row r="89" spans="1:28" ht="15.75" customHeight="1" x14ac:dyDescent="0.15">
      <c r="A89" s="237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5"/>
      <c r="AB89" s="5"/>
    </row>
    <row r="90" spans="1:28" ht="15.75" customHeight="1" x14ac:dyDescent="0.15">
      <c r="A90" s="237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5"/>
      <c r="AB90" s="5"/>
    </row>
    <row r="91" spans="1:28" ht="15.75" customHeight="1" x14ac:dyDescent="0.15">
      <c r="A91" s="23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5"/>
      <c r="AB91" s="5"/>
    </row>
    <row r="92" spans="1:28" ht="15.75" customHeight="1" x14ac:dyDescent="0.15">
      <c r="A92" s="237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5"/>
      <c r="AB92" s="5"/>
    </row>
    <row r="93" spans="1:28" ht="15.75" customHeight="1" x14ac:dyDescent="0.15">
      <c r="A93" s="237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5"/>
      <c r="AB93" s="5"/>
    </row>
    <row r="94" spans="1:28" ht="15.75" customHeight="1" x14ac:dyDescent="0.15">
      <c r="A94" s="237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5"/>
      <c r="AB94" s="5"/>
    </row>
    <row r="95" spans="1:28" ht="15.75" customHeight="1" x14ac:dyDescent="0.15">
      <c r="A95" s="237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5"/>
      <c r="AB95" s="5"/>
    </row>
    <row r="96" spans="1:28" ht="15.75" customHeight="1" x14ac:dyDescent="0.15">
      <c r="A96" s="237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5"/>
      <c r="AB96" s="5"/>
    </row>
    <row r="97" spans="2:28" ht="15.75" customHeight="1" x14ac:dyDescent="0.15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5"/>
      <c r="AB97" s="5"/>
    </row>
    <row r="98" spans="2:28" ht="15.75" customHeight="1" x14ac:dyDescent="0.15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5"/>
      <c r="AB98" s="5"/>
    </row>
    <row r="99" spans="2:28" ht="15.75" customHeight="1" x14ac:dyDescent="0.15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5"/>
      <c r="AB99" s="5"/>
    </row>
    <row r="100" spans="2:28" ht="15.75" customHeight="1" x14ac:dyDescent="0.15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5"/>
      <c r="AB100" s="5"/>
    </row>
    <row r="101" spans="2:28" ht="15.75" customHeight="1" x14ac:dyDescent="0.15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5"/>
      <c r="AB101" s="5"/>
    </row>
    <row r="102" spans="2:28" ht="15.75" customHeight="1" x14ac:dyDescent="0.15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5"/>
      <c r="AB102" s="5"/>
    </row>
    <row r="103" spans="2:28" ht="15.75" customHeight="1" x14ac:dyDescent="0.15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5"/>
      <c r="AB103" s="5"/>
    </row>
    <row r="104" spans="2:28" ht="15.75" customHeight="1" x14ac:dyDescent="0.15"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5"/>
      <c r="AB104" s="5"/>
    </row>
    <row r="105" spans="2:28" ht="15.75" customHeight="1" x14ac:dyDescent="0.15"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5"/>
      <c r="AB105" s="5"/>
    </row>
    <row r="106" spans="2:28" ht="15.75" customHeight="1" x14ac:dyDescent="0.15"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5"/>
      <c r="AB106" s="5"/>
    </row>
    <row r="107" spans="2:28" ht="15.75" customHeight="1" x14ac:dyDescent="0.15"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5"/>
      <c r="AB107" s="5"/>
    </row>
    <row r="108" spans="2:28" ht="15.75" customHeight="1" x14ac:dyDescent="0.15"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5"/>
      <c r="AB108" s="5"/>
    </row>
    <row r="109" spans="2:28" ht="15.75" customHeight="1" x14ac:dyDescent="0.15"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5"/>
      <c r="AB109" s="5"/>
    </row>
    <row r="110" spans="2:28" ht="15.75" customHeight="1" x14ac:dyDescent="0.15"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5"/>
      <c r="AB110" s="5"/>
    </row>
    <row r="111" spans="2:28" ht="15.75" customHeight="1" x14ac:dyDescent="0.15"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5"/>
      <c r="AB111" s="5"/>
    </row>
    <row r="112" spans="2:28" ht="15.75" customHeight="1" x14ac:dyDescent="0.15"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5"/>
      <c r="AB112" s="5"/>
    </row>
    <row r="113" spans="2:28" ht="15.75" customHeight="1" x14ac:dyDescent="0.15"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5"/>
      <c r="AB113" s="5"/>
    </row>
    <row r="114" spans="2:28" ht="15.75" customHeight="1" x14ac:dyDescent="0.15"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5"/>
      <c r="AB114" s="5"/>
    </row>
    <row r="115" spans="2:28" ht="15.75" customHeight="1" x14ac:dyDescent="0.15"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5"/>
      <c r="AB115" s="5"/>
    </row>
    <row r="116" spans="2:28" ht="15.75" customHeight="1" x14ac:dyDescent="0.15"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5"/>
      <c r="AB116" s="5"/>
    </row>
    <row r="117" spans="2:28" ht="15.75" customHeight="1" x14ac:dyDescent="0.15"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5"/>
      <c r="AB117" s="5"/>
    </row>
    <row r="118" spans="2:28" ht="15.75" customHeight="1" x14ac:dyDescent="0.15"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5"/>
      <c r="AB118" s="5"/>
    </row>
    <row r="119" spans="2:28" ht="15.75" customHeight="1" x14ac:dyDescent="0.15"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5"/>
      <c r="AB119" s="5"/>
    </row>
    <row r="120" spans="2:28" ht="15.75" customHeight="1" x14ac:dyDescent="0.1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5"/>
      <c r="AB120" s="5"/>
    </row>
    <row r="121" spans="2:28" ht="15.75" customHeight="1" x14ac:dyDescent="0.15"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5"/>
      <c r="AB121" s="5"/>
    </row>
    <row r="122" spans="2:28" ht="15.75" customHeight="1" x14ac:dyDescent="0.15"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5"/>
      <c r="AB122" s="5"/>
    </row>
    <row r="123" spans="2:28" ht="15.75" customHeight="1" x14ac:dyDescent="0.15"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5"/>
      <c r="AB123" s="5"/>
    </row>
    <row r="124" spans="2:28" ht="15.75" customHeight="1" x14ac:dyDescent="0.15"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5"/>
      <c r="AB124" s="5"/>
    </row>
    <row r="125" spans="2:28" ht="15.75" customHeight="1" x14ac:dyDescent="0.15"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5"/>
      <c r="AB125" s="5"/>
    </row>
    <row r="126" spans="2:28" ht="15.75" customHeight="1" x14ac:dyDescent="0.15"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5"/>
      <c r="AB126" s="5"/>
    </row>
    <row r="127" spans="2:28" ht="15.75" customHeight="1" x14ac:dyDescent="0.15"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5"/>
      <c r="AB127" s="5"/>
    </row>
    <row r="128" spans="2:28" ht="15.75" customHeight="1" x14ac:dyDescent="0.15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5"/>
      <c r="AB128" s="5"/>
    </row>
    <row r="129" spans="2:28" ht="15.75" customHeight="1" x14ac:dyDescent="0.15"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5"/>
      <c r="AB129" s="5"/>
    </row>
    <row r="130" spans="2:28" ht="15.75" customHeight="1" x14ac:dyDescent="0.15"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5"/>
      <c r="AB130" s="5"/>
    </row>
    <row r="131" spans="2:28" ht="15.75" customHeight="1" x14ac:dyDescent="0.15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5"/>
      <c r="AB131" s="5"/>
    </row>
    <row r="132" spans="2:28" ht="15.75" customHeight="1" x14ac:dyDescent="0.15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5"/>
      <c r="AB132" s="5"/>
    </row>
    <row r="133" spans="2:28" ht="15.75" customHeight="1" x14ac:dyDescent="0.15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5"/>
      <c r="AB133" s="5"/>
    </row>
    <row r="134" spans="2:28" ht="15.75" customHeight="1" x14ac:dyDescent="0.15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5"/>
      <c r="AB134" s="5"/>
    </row>
    <row r="135" spans="2:28" ht="15.75" customHeight="1" x14ac:dyDescent="0.15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5"/>
      <c r="AB135" s="5"/>
    </row>
    <row r="136" spans="2:28" ht="15.75" customHeight="1" x14ac:dyDescent="0.15"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5"/>
      <c r="AB136" s="5"/>
    </row>
    <row r="137" spans="2:28" ht="15.75" customHeight="1" x14ac:dyDescent="0.15"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5"/>
      <c r="AB137" s="5"/>
    </row>
    <row r="138" spans="2:28" ht="15.75" customHeight="1" x14ac:dyDescent="0.15"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5"/>
      <c r="AB138" s="5"/>
    </row>
    <row r="139" spans="2:28" ht="15.75" customHeight="1" x14ac:dyDescent="0.15"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5"/>
      <c r="AB139" s="5"/>
    </row>
    <row r="140" spans="2:28" ht="15.75" customHeight="1" x14ac:dyDescent="0.15"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5"/>
      <c r="AB140" s="5"/>
    </row>
    <row r="141" spans="2:28" ht="15.75" customHeight="1" x14ac:dyDescent="0.15"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5"/>
      <c r="AB141" s="5"/>
    </row>
    <row r="142" spans="2:28" ht="15.75" customHeight="1" x14ac:dyDescent="0.1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5"/>
      <c r="AB142" s="5"/>
    </row>
    <row r="143" spans="2:28" ht="15.75" customHeight="1" x14ac:dyDescent="0.15"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5"/>
      <c r="AB143" s="5"/>
    </row>
    <row r="144" spans="2:28" ht="15.75" customHeight="1" x14ac:dyDescent="0.15"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5"/>
      <c r="AB144" s="5"/>
    </row>
    <row r="145" spans="2:28" ht="15.75" customHeight="1" x14ac:dyDescent="0.15"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5"/>
      <c r="AB145" s="5"/>
    </row>
    <row r="146" spans="2:28" ht="15.75" customHeight="1" x14ac:dyDescent="0.15"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5"/>
      <c r="AB146" s="5"/>
    </row>
    <row r="147" spans="2:28" ht="15.75" customHeight="1" x14ac:dyDescent="0.15"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5"/>
      <c r="AB147" s="5"/>
    </row>
    <row r="148" spans="2:28" ht="15.75" customHeight="1" x14ac:dyDescent="0.15"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5"/>
      <c r="AB148" s="5"/>
    </row>
    <row r="149" spans="2:28" ht="15.75" customHeight="1" x14ac:dyDescent="0.15"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5"/>
      <c r="AB149" s="5"/>
    </row>
    <row r="150" spans="2:28" ht="15.75" customHeight="1" x14ac:dyDescent="0.15"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5"/>
      <c r="AB150" s="5"/>
    </row>
    <row r="151" spans="2:28" ht="15.75" customHeight="1" x14ac:dyDescent="0.15"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5"/>
      <c r="AB151" s="5"/>
    </row>
    <row r="152" spans="2:28" ht="15.75" customHeight="1" x14ac:dyDescent="0.15"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5"/>
      <c r="AB152" s="5"/>
    </row>
    <row r="153" spans="2:28" ht="15.75" customHeight="1" x14ac:dyDescent="0.15"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5"/>
      <c r="AB153" s="5"/>
    </row>
    <row r="154" spans="2:28" ht="15.75" customHeight="1" x14ac:dyDescent="0.15"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5"/>
      <c r="AB154" s="5"/>
    </row>
    <row r="155" spans="2:28" ht="15.75" customHeight="1" x14ac:dyDescent="0.15"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5"/>
      <c r="AB155" s="5"/>
    </row>
    <row r="156" spans="2:28" ht="15.75" customHeight="1" x14ac:dyDescent="0.15"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5"/>
      <c r="AB156" s="5"/>
    </row>
    <row r="157" spans="2:28" ht="15.75" customHeight="1" x14ac:dyDescent="0.15"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5"/>
      <c r="AB157" s="5"/>
    </row>
    <row r="158" spans="2:28" ht="15.75" customHeight="1" x14ac:dyDescent="0.15"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5"/>
      <c r="AB158" s="5"/>
    </row>
    <row r="159" spans="2:28" ht="15.75" customHeight="1" x14ac:dyDescent="0.15"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5"/>
      <c r="AB159" s="5"/>
    </row>
    <row r="160" spans="2:28" ht="15.75" customHeight="1" x14ac:dyDescent="0.15"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5"/>
      <c r="AB160" s="5"/>
    </row>
    <row r="161" spans="2:28" ht="15.75" customHeight="1" x14ac:dyDescent="0.15"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5"/>
      <c r="AB161" s="5"/>
    </row>
    <row r="162" spans="2:28" ht="15.75" customHeight="1" x14ac:dyDescent="0.15"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5"/>
      <c r="AB162" s="5"/>
    </row>
    <row r="163" spans="2:28" ht="15.75" customHeight="1" x14ac:dyDescent="0.15"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5"/>
      <c r="AB163" s="5"/>
    </row>
    <row r="164" spans="2:28" ht="15.75" customHeight="1" x14ac:dyDescent="0.15"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5"/>
      <c r="AB164" s="5"/>
    </row>
    <row r="165" spans="2:28" ht="15.75" customHeight="1" x14ac:dyDescent="0.15"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5"/>
      <c r="AB165" s="5"/>
    </row>
    <row r="166" spans="2:28" ht="15.75" customHeight="1" x14ac:dyDescent="0.15"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5"/>
      <c r="AB166" s="5"/>
    </row>
    <row r="167" spans="2:28" ht="15.75" customHeight="1" x14ac:dyDescent="0.15"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5"/>
      <c r="AB167" s="5"/>
    </row>
    <row r="168" spans="2:28" ht="15.75" customHeight="1" x14ac:dyDescent="0.15"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5"/>
      <c r="AB168" s="5"/>
    </row>
    <row r="169" spans="2:28" ht="15.75" customHeight="1" x14ac:dyDescent="0.15"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5"/>
      <c r="AB169" s="5"/>
    </row>
    <row r="170" spans="2:28" ht="15.75" customHeight="1" x14ac:dyDescent="0.15"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5"/>
      <c r="AB170" s="5"/>
    </row>
    <row r="171" spans="2:28" ht="15.75" customHeight="1" x14ac:dyDescent="0.1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5"/>
      <c r="AB171" s="5"/>
    </row>
    <row r="172" spans="2:28" ht="15.75" customHeight="1" x14ac:dyDescent="0.15"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5"/>
      <c r="AB172" s="5"/>
    </row>
    <row r="173" spans="2:28" ht="15.75" customHeight="1" x14ac:dyDescent="0.15"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5"/>
      <c r="AB173" s="5"/>
    </row>
    <row r="174" spans="2:28" ht="15.75" customHeight="1" x14ac:dyDescent="0.15"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5"/>
      <c r="AB174" s="5"/>
    </row>
    <row r="175" spans="2:28" ht="15.75" customHeight="1" x14ac:dyDescent="0.15"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5"/>
      <c r="AB175" s="5"/>
    </row>
    <row r="176" spans="2:28" ht="15.75" customHeight="1" x14ac:dyDescent="0.15"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5"/>
      <c r="AB176" s="5"/>
    </row>
    <row r="177" spans="2:28" ht="15.75" customHeight="1" x14ac:dyDescent="0.15"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5"/>
      <c r="AB177" s="5"/>
    </row>
    <row r="178" spans="2:28" ht="15.75" customHeight="1" x14ac:dyDescent="0.15"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5"/>
      <c r="AB178" s="5"/>
    </row>
    <row r="179" spans="2:28" ht="15.75" customHeight="1" x14ac:dyDescent="0.15"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5"/>
      <c r="AB179" s="5"/>
    </row>
    <row r="180" spans="2:28" ht="15.75" customHeight="1" x14ac:dyDescent="0.15"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5"/>
      <c r="AB180" s="5"/>
    </row>
    <row r="181" spans="2:28" ht="15.75" customHeight="1" x14ac:dyDescent="0.15"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5"/>
      <c r="AB181" s="5"/>
    </row>
    <row r="182" spans="2:28" ht="15.75" customHeight="1" x14ac:dyDescent="0.15"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5"/>
      <c r="AB182" s="5"/>
    </row>
    <row r="183" spans="2:28" ht="15.75" customHeight="1" x14ac:dyDescent="0.15"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5"/>
      <c r="AB183" s="5"/>
    </row>
    <row r="184" spans="2:28" ht="15.75" customHeight="1" x14ac:dyDescent="0.15"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5"/>
      <c r="AB184" s="5"/>
    </row>
    <row r="185" spans="2:28" ht="15.75" customHeight="1" x14ac:dyDescent="0.15"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5"/>
      <c r="AB185" s="5"/>
    </row>
    <row r="186" spans="2:28" ht="15.75" customHeight="1" x14ac:dyDescent="0.15"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5"/>
      <c r="AB186" s="5"/>
    </row>
    <row r="187" spans="2:28" ht="15.75" customHeight="1" x14ac:dyDescent="0.15"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5"/>
      <c r="AB187" s="5"/>
    </row>
    <row r="188" spans="2:28" ht="15.75" customHeight="1" x14ac:dyDescent="0.15"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5"/>
      <c r="AB188" s="5"/>
    </row>
    <row r="189" spans="2:28" ht="15.75" customHeight="1" x14ac:dyDescent="0.15"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5"/>
      <c r="AB189" s="5"/>
    </row>
    <row r="190" spans="2:28" ht="15.75" customHeight="1" x14ac:dyDescent="0.15"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5"/>
      <c r="AB190" s="5"/>
    </row>
    <row r="191" spans="2:28" ht="15.75" customHeight="1" x14ac:dyDescent="0.15"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5"/>
      <c r="AB191" s="5"/>
    </row>
    <row r="192" spans="2:28" ht="15.75" customHeight="1" x14ac:dyDescent="0.15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5"/>
      <c r="AB192" s="5"/>
    </row>
    <row r="193" spans="2:28" ht="15.75" customHeight="1" x14ac:dyDescent="0.15"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5"/>
      <c r="AB193" s="5"/>
    </row>
    <row r="194" spans="2:28" ht="15.75" customHeight="1" x14ac:dyDescent="0.15"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5"/>
      <c r="AB194" s="5"/>
    </row>
    <row r="195" spans="2:28" ht="15.75" customHeight="1" x14ac:dyDescent="0.15"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5"/>
      <c r="AB195" s="5"/>
    </row>
    <row r="196" spans="2:28" ht="15.75" customHeight="1" x14ac:dyDescent="0.15"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5"/>
      <c r="AB196" s="5"/>
    </row>
    <row r="197" spans="2:28" ht="15.75" customHeight="1" x14ac:dyDescent="0.15"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5"/>
      <c r="AB197" s="5"/>
    </row>
    <row r="198" spans="2:28" ht="15.75" customHeight="1" x14ac:dyDescent="0.15"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5"/>
      <c r="AB198" s="5"/>
    </row>
    <row r="199" spans="2:28" ht="15.75" customHeight="1" x14ac:dyDescent="0.15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5"/>
      <c r="AB199" s="5"/>
    </row>
    <row r="200" spans="2:28" ht="15.75" customHeight="1" x14ac:dyDescent="0.15"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5"/>
      <c r="AB200" s="5"/>
    </row>
    <row r="201" spans="2:28" ht="15.75" customHeight="1" x14ac:dyDescent="0.15"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5"/>
      <c r="AB201" s="5"/>
    </row>
    <row r="202" spans="2:28" ht="15.75" customHeight="1" x14ac:dyDescent="0.15"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5"/>
      <c r="AB202" s="5"/>
    </row>
    <row r="203" spans="2:28" ht="15.75" customHeight="1" x14ac:dyDescent="0.15"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5"/>
      <c r="AB203" s="5"/>
    </row>
    <row r="204" spans="2:28" ht="15.75" customHeight="1" x14ac:dyDescent="0.15"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5"/>
      <c r="AB204" s="5"/>
    </row>
    <row r="205" spans="2:28" ht="15.75" customHeight="1" x14ac:dyDescent="0.15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5"/>
      <c r="AB205" s="5"/>
    </row>
    <row r="206" spans="2:28" ht="15.75" customHeight="1" x14ac:dyDescent="0.15"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5"/>
      <c r="AB206" s="5"/>
    </row>
    <row r="207" spans="2:28" ht="15.75" customHeight="1" x14ac:dyDescent="0.15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5"/>
      <c r="AB207" s="5"/>
    </row>
    <row r="208" spans="2:28" ht="15.75" customHeight="1" x14ac:dyDescent="0.15"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5"/>
      <c r="AB208" s="5"/>
    </row>
    <row r="209" spans="2:28" ht="15.75" customHeight="1" x14ac:dyDescent="0.15"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5"/>
      <c r="AB209" s="5"/>
    </row>
    <row r="210" spans="2:28" ht="15.75" customHeight="1" x14ac:dyDescent="0.15"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5"/>
      <c r="AB210" s="5"/>
    </row>
    <row r="211" spans="2:28" ht="15.75" customHeight="1" x14ac:dyDescent="0.15"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5"/>
      <c r="AB211" s="5"/>
    </row>
    <row r="212" spans="2:28" ht="15.75" customHeight="1" x14ac:dyDescent="0.15"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5"/>
      <c r="AB212" s="5"/>
    </row>
    <row r="213" spans="2:28" ht="15.75" customHeight="1" x14ac:dyDescent="0.15"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5"/>
      <c r="AB213" s="5"/>
    </row>
    <row r="214" spans="2:28" ht="15.75" customHeight="1" x14ac:dyDescent="0.15"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5"/>
      <c r="AB214" s="5"/>
    </row>
    <row r="215" spans="2:28" ht="15.75" customHeight="1" x14ac:dyDescent="0.15"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5"/>
      <c r="AB215" s="5"/>
    </row>
    <row r="216" spans="2:28" ht="15.75" customHeight="1" x14ac:dyDescent="0.15"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5"/>
      <c r="AB216" s="5"/>
    </row>
    <row r="217" spans="2:28" ht="15.75" customHeight="1" x14ac:dyDescent="0.15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5"/>
      <c r="AB217" s="5"/>
    </row>
    <row r="218" spans="2:28" ht="15.75" customHeight="1" x14ac:dyDescent="0.15"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5"/>
      <c r="AB218" s="5"/>
    </row>
    <row r="219" spans="2:28" ht="15.75" customHeight="1" x14ac:dyDescent="0.15"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5"/>
      <c r="AB219" s="5"/>
    </row>
    <row r="220" spans="2:28" ht="15.75" customHeight="1" x14ac:dyDescent="0.15"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5"/>
      <c r="AB220" s="5"/>
    </row>
    <row r="221" spans="2:28" ht="15.75" customHeight="1" x14ac:dyDescent="0.15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5"/>
      <c r="AB221" s="5"/>
    </row>
    <row r="222" spans="2:28" ht="15.75" customHeight="1" x14ac:dyDescent="0.15"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5"/>
      <c r="AB222" s="5"/>
    </row>
    <row r="223" spans="2:28" ht="15.75" customHeight="1" x14ac:dyDescent="0.15"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5"/>
      <c r="AB223" s="5"/>
    </row>
    <row r="224" spans="2:28" ht="15.75" customHeight="1" x14ac:dyDescent="0.15"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5"/>
      <c r="AB224" s="5"/>
    </row>
    <row r="225" spans="2:28" ht="15.75" customHeight="1" x14ac:dyDescent="0.15"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5"/>
      <c r="AB225" s="5"/>
    </row>
    <row r="226" spans="2:28" ht="15.75" customHeight="1" x14ac:dyDescent="0.15"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5"/>
      <c r="AB226" s="5"/>
    </row>
    <row r="227" spans="2:28" ht="15.75" customHeight="1" x14ac:dyDescent="0.15"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5"/>
      <c r="AB227" s="5"/>
    </row>
    <row r="228" spans="2:28" ht="15.75" customHeight="1" x14ac:dyDescent="0.15"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5"/>
      <c r="AB228" s="5"/>
    </row>
    <row r="229" spans="2:28" ht="15.75" customHeight="1" x14ac:dyDescent="0.15"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5"/>
      <c r="AB229" s="5"/>
    </row>
    <row r="230" spans="2:28" ht="15.75" customHeight="1" x14ac:dyDescent="0.15"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5"/>
      <c r="AB230" s="5"/>
    </row>
    <row r="231" spans="2:28" ht="15.75" customHeight="1" x14ac:dyDescent="0.15"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5"/>
      <c r="AB231" s="5"/>
    </row>
    <row r="232" spans="2:28" ht="15.75" customHeight="1" x14ac:dyDescent="0.15"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5"/>
      <c r="AB232" s="5"/>
    </row>
    <row r="233" spans="2:28" ht="15.75" customHeight="1" x14ac:dyDescent="0.15"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5"/>
      <c r="AB233" s="5"/>
    </row>
    <row r="234" spans="2:28" ht="15.75" customHeight="1" x14ac:dyDescent="0.15"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5"/>
      <c r="AB234" s="5"/>
    </row>
    <row r="235" spans="2:28" ht="15.75" customHeight="1" x14ac:dyDescent="0.15"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5"/>
      <c r="AB235" s="5"/>
    </row>
    <row r="236" spans="2:28" ht="15.75" customHeight="1" x14ac:dyDescent="0.15"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5"/>
      <c r="AB236" s="5"/>
    </row>
    <row r="237" spans="2:28" ht="15.75" customHeight="1" x14ac:dyDescent="0.15"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5"/>
      <c r="AB237" s="5"/>
    </row>
    <row r="238" spans="2:28" ht="15.75" customHeight="1" x14ac:dyDescent="0.15"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5"/>
      <c r="AB238" s="5"/>
    </row>
    <row r="239" spans="2:28" ht="15.75" customHeight="1" x14ac:dyDescent="0.15"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5"/>
      <c r="AB239" s="5"/>
    </row>
    <row r="240" spans="2:28" ht="15.75" customHeight="1" x14ac:dyDescent="0.15"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5"/>
      <c r="AB240" s="5"/>
    </row>
    <row r="241" spans="2:28" ht="15.75" customHeight="1" x14ac:dyDescent="0.15"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5"/>
      <c r="AB241" s="5"/>
    </row>
    <row r="242" spans="2:28" ht="15.75" customHeight="1" x14ac:dyDescent="0.15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5"/>
      <c r="AB242" s="5"/>
    </row>
    <row r="243" spans="2:28" ht="15.75" customHeight="1" x14ac:dyDescent="0.15"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5"/>
      <c r="AB243" s="5"/>
    </row>
    <row r="244" spans="2:28" ht="15.75" customHeight="1" x14ac:dyDescent="0.15"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5"/>
      <c r="AB244" s="5"/>
    </row>
    <row r="245" spans="2:28" ht="15.75" customHeight="1" x14ac:dyDescent="0.15"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5"/>
      <c r="AB245" s="5"/>
    </row>
    <row r="246" spans="2:28" ht="15.75" customHeight="1" x14ac:dyDescent="0.15"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5"/>
      <c r="AB246" s="5"/>
    </row>
    <row r="247" spans="2:28" ht="15.75" customHeight="1" x14ac:dyDescent="0.15"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5"/>
      <c r="AB247" s="5"/>
    </row>
    <row r="248" spans="2:28" ht="15.75" customHeight="1" x14ac:dyDescent="0.15"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5"/>
      <c r="AB248" s="5"/>
    </row>
    <row r="249" spans="2:28" ht="15.75" customHeight="1" x14ac:dyDescent="0.15"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5"/>
      <c r="AB249" s="5"/>
    </row>
    <row r="250" spans="2:28" ht="15.75" customHeight="1" x14ac:dyDescent="0.15"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5"/>
      <c r="AB250" s="5"/>
    </row>
    <row r="251" spans="2:28" ht="15.75" customHeight="1" x14ac:dyDescent="0.15"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5"/>
      <c r="AB251" s="5"/>
    </row>
    <row r="252" spans="2:28" ht="15.75" customHeight="1" x14ac:dyDescent="0.15"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5"/>
      <c r="AB252" s="5"/>
    </row>
    <row r="253" spans="2:28" ht="15.75" customHeight="1" x14ac:dyDescent="0.15"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5"/>
      <c r="AB253" s="5"/>
    </row>
    <row r="254" spans="2:28" ht="15.75" customHeight="1" x14ac:dyDescent="0.15"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5"/>
      <c r="AB254" s="5"/>
    </row>
    <row r="255" spans="2:28" ht="15.75" customHeight="1" x14ac:dyDescent="0.15"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5"/>
      <c r="AB255" s="5"/>
    </row>
    <row r="256" spans="2:28" ht="15.75" customHeight="1" x14ac:dyDescent="0.15"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5"/>
      <c r="AB256" s="5"/>
    </row>
    <row r="257" spans="2:28" ht="15.75" customHeight="1" x14ac:dyDescent="0.15"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5"/>
      <c r="AB257" s="5"/>
    </row>
    <row r="258" spans="2:28" ht="15.75" customHeight="1" x14ac:dyDescent="0.15"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5"/>
      <c r="AB258" s="5"/>
    </row>
    <row r="259" spans="2:28" ht="15.75" customHeight="1" x14ac:dyDescent="0.15"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5"/>
      <c r="AB259" s="5"/>
    </row>
    <row r="260" spans="2:28" ht="15.75" customHeight="1" x14ac:dyDescent="0.15"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5"/>
      <c r="AB260" s="5"/>
    </row>
    <row r="261" spans="2:28" ht="15.75" customHeight="1" x14ac:dyDescent="0.15"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5"/>
      <c r="AB261" s="5"/>
    </row>
    <row r="262" spans="2:28" ht="15.75" customHeight="1" x14ac:dyDescent="0.15"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5"/>
      <c r="AB262" s="5"/>
    </row>
    <row r="263" spans="2:28" ht="15.75" customHeight="1" x14ac:dyDescent="0.15"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5"/>
      <c r="AB263" s="5"/>
    </row>
    <row r="264" spans="2:28" ht="15.75" customHeight="1" x14ac:dyDescent="0.15"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5"/>
      <c r="AB264" s="5"/>
    </row>
    <row r="265" spans="2:28" ht="15.75" customHeight="1" x14ac:dyDescent="0.15"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5"/>
      <c r="AB265" s="5"/>
    </row>
    <row r="266" spans="2:28" ht="15.75" customHeight="1" x14ac:dyDescent="0.15"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5"/>
      <c r="AB266" s="5"/>
    </row>
    <row r="267" spans="2:28" ht="15.75" customHeight="1" x14ac:dyDescent="0.15"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5"/>
      <c r="AB267" s="5"/>
    </row>
    <row r="268" spans="2:28" ht="15.75" customHeight="1" x14ac:dyDescent="0.15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5"/>
      <c r="AB268" s="5"/>
    </row>
    <row r="269" spans="2:28" ht="15.75" customHeight="1" x14ac:dyDescent="0.15"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5"/>
      <c r="AB269" s="5"/>
    </row>
    <row r="270" spans="2:28" ht="15.75" customHeight="1" x14ac:dyDescent="0.15"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5"/>
      <c r="AB270" s="5"/>
    </row>
    <row r="271" spans="2:28" ht="15.75" customHeight="1" x14ac:dyDescent="0.15"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5"/>
      <c r="AB271" s="5"/>
    </row>
    <row r="272" spans="2:28" ht="15.75" customHeight="1" x14ac:dyDescent="0.15"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5"/>
      <c r="AB272" s="5"/>
    </row>
    <row r="273" spans="2:28" ht="15.75" customHeight="1" x14ac:dyDescent="0.15"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5"/>
      <c r="AB273" s="5"/>
    </row>
    <row r="274" spans="2:28" ht="15.75" customHeight="1" x14ac:dyDescent="0.15"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5"/>
      <c r="AB274" s="5"/>
    </row>
    <row r="275" spans="2:28" ht="15.75" customHeight="1" x14ac:dyDescent="0.15"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5"/>
      <c r="AB275" s="5"/>
    </row>
    <row r="276" spans="2:28" ht="15.75" customHeight="1" x14ac:dyDescent="0.15"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5"/>
      <c r="AB276" s="5"/>
    </row>
    <row r="277" spans="2:28" ht="15.75" customHeight="1" x14ac:dyDescent="0.15"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5"/>
      <c r="AB277" s="5"/>
    </row>
    <row r="278" spans="2:28" ht="15.75" customHeight="1" x14ac:dyDescent="0.15"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5"/>
      <c r="AB278" s="5"/>
    </row>
    <row r="279" spans="2:28" ht="15.75" customHeight="1" x14ac:dyDescent="0.15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5"/>
      <c r="AB279" s="5"/>
    </row>
    <row r="280" spans="2:28" ht="15.75" customHeight="1" x14ac:dyDescent="0.15"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5"/>
      <c r="AB280" s="5"/>
    </row>
    <row r="281" spans="2:28" ht="15.75" customHeight="1" x14ac:dyDescent="0.15"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5"/>
      <c r="AB281" s="5"/>
    </row>
    <row r="282" spans="2:28" ht="15.75" customHeight="1" x14ac:dyDescent="0.15"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5"/>
      <c r="AB282" s="5"/>
    </row>
    <row r="283" spans="2:28" ht="15.75" customHeight="1" x14ac:dyDescent="0.15"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5"/>
      <c r="AB283" s="5"/>
    </row>
    <row r="284" spans="2:28" ht="15.75" customHeight="1" x14ac:dyDescent="0.15"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5"/>
      <c r="AB284" s="5"/>
    </row>
    <row r="285" spans="2:28" ht="15.75" customHeight="1" x14ac:dyDescent="0.15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5"/>
      <c r="AB285" s="5"/>
    </row>
    <row r="286" spans="2:28" ht="15.75" customHeight="1" x14ac:dyDescent="0.15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5"/>
      <c r="AB286" s="5"/>
    </row>
    <row r="287" spans="2:28" ht="15.75" customHeight="1" x14ac:dyDescent="0.15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5"/>
      <c r="AB287" s="5"/>
    </row>
    <row r="288" spans="2:28" ht="15.75" customHeight="1" x14ac:dyDescent="0.15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5"/>
      <c r="AB288" s="5"/>
    </row>
    <row r="289" spans="2:28" ht="15.75" customHeight="1" x14ac:dyDescent="0.15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5"/>
      <c r="AB289" s="5"/>
    </row>
    <row r="290" spans="2:28" ht="15.75" customHeight="1" x14ac:dyDescent="0.15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5"/>
      <c r="AB290" s="5"/>
    </row>
    <row r="291" spans="2:28" ht="15.75" customHeight="1" x14ac:dyDescent="0.15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5"/>
      <c r="AB291" s="5"/>
    </row>
    <row r="292" spans="2:28" ht="15.75" customHeight="1" x14ac:dyDescent="0.15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5"/>
      <c r="AB292" s="5"/>
    </row>
    <row r="293" spans="2:28" ht="15.75" customHeight="1" x14ac:dyDescent="0.15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5"/>
      <c r="AB293" s="5"/>
    </row>
    <row r="294" spans="2:28" ht="15.75" customHeight="1" x14ac:dyDescent="0.15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5"/>
      <c r="AB294" s="5"/>
    </row>
    <row r="295" spans="2:28" ht="15.75" customHeight="1" x14ac:dyDescent="0.15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5"/>
      <c r="AB295" s="5"/>
    </row>
    <row r="296" spans="2:28" ht="15.75" customHeight="1" x14ac:dyDescent="0.15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5"/>
      <c r="AB296" s="5"/>
    </row>
    <row r="297" spans="2:28" ht="15.75" customHeight="1" x14ac:dyDescent="0.15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5"/>
      <c r="AB297" s="5"/>
    </row>
    <row r="298" spans="2:28" ht="15.75" customHeight="1" x14ac:dyDescent="0.15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5"/>
      <c r="AB298" s="5"/>
    </row>
    <row r="299" spans="2:28" ht="15.75" customHeight="1" x14ac:dyDescent="0.15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5"/>
      <c r="AB299" s="5"/>
    </row>
    <row r="300" spans="2:28" ht="15.75" customHeight="1" x14ac:dyDescent="0.15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5"/>
      <c r="AB300" s="5"/>
    </row>
    <row r="301" spans="2:28" ht="15.75" customHeight="1" x14ac:dyDescent="0.15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5"/>
      <c r="AB301" s="5"/>
    </row>
    <row r="302" spans="2:28" ht="15.75" customHeight="1" x14ac:dyDescent="0.15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5"/>
      <c r="AB302" s="5"/>
    </row>
    <row r="303" spans="2:28" ht="15.75" customHeight="1" x14ac:dyDescent="0.15"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5"/>
      <c r="AB303" s="5"/>
    </row>
    <row r="304" spans="2:28" ht="15.75" customHeight="1" x14ac:dyDescent="0.15"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5"/>
      <c r="AB304" s="5"/>
    </row>
    <row r="305" spans="2:28" ht="15.75" customHeight="1" x14ac:dyDescent="0.15"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5"/>
      <c r="AB305" s="5"/>
    </row>
    <row r="306" spans="2:28" ht="15.75" customHeight="1" x14ac:dyDescent="0.15"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5"/>
      <c r="AB306" s="5"/>
    </row>
    <row r="307" spans="2:28" ht="15.75" customHeight="1" x14ac:dyDescent="0.15"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5"/>
      <c r="AB307" s="5"/>
    </row>
    <row r="308" spans="2:28" ht="15.75" customHeight="1" x14ac:dyDescent="0.15"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5"/>
      <c r="AB308" s="5"/>
    </row>
    <row r="309" spans="2:28" ht="15.75" customHeight="1" x14ac:dyDescent="0.15"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5"/>
      <c r="AB309" s="5"/>
    </row>
    <row r="310" spans="2:28" ht="15.75" customHeight="1" x14ac:dyDescent="0.15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5"/>
      <c r="AB310" s="5"/>
    </row>
    <row r="311" spans="2:28" ht="15.75" customHeight="1" x14ac:dyDescent="0.15"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5"/>
      <c r="AB311" s="5"/>
    </row>
    <row r="312" spans="2:28" ht="15.75" customHeight="1" x14ac:dyDescent="0.15"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5"/>
      <c r="AB312" s="5"/>
    </row>
    <row r="313" spans="2:28" ht="15.75" customHeight="1" x14ac:dyDescent="0.15"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5"/>
      <c r="AB313" s="5"/>
    </row>
    <row r="314" spans="2:28" ht="15.75" customHeight="1" x14ac:dyDescent="0.15"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5"/>
      <c r="AB314" s="5"/>
    </row>
    <row r="315" spans="2:28" ht="15.75" customHeight="1" x14ac:dyDescent="0.15"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5"/>
      <c r="AB315" s="5"/>
    </row>
    <row r="316" spans="2:28" ht="15.75" customHeight="1" x14ac:dyDescent="0.15"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5"/>
      <c r="AB316" s="5"/>
    </row>
    <row r="317" spans="2:28" ht="15.75" customHeight="1" x14ac:dyDescent="0.15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5"/>
      <c r="AB317" s="5"/>
    </row>
    <row r="318" spans="2:28" ht="15.75" customHeight="1" x14ac:dyDescent="0.15"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5"/>
      <c r="AB318" s="5"/>
    </row>
    <row r="319" spans="2:28" ht="15.75" customHeight="1" x14ac:dyDescent="0.15"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5"/>
      <c r="AB319" s="5"/>
    </row>
    <row r="320" spans="2:28" ht="15.75" customHeight="1" x14ac:dyDescent="0.15"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5"/>
      <c r="AB320" s="5"/>
    </row>
    <row r="321" spans="2:28" ht="15.75" customHeight="1" x14ac:dyDescent="0.15"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5"/>
      <c r="AB321" s="5"/>
    </row>
    <row r="322" spans="2:28" ht="15.75" customHeight="1" x14ac:dyDescent="0.15"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5"/>
      <c r="AB322" s="5"/>
    </row>
    <row r="323" spans="2:28" ht="15.75" customHeight="1" x14ac:dyDescent="0.15"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5"/>
      <c r="AB323" s="5"/>
    </row>
    <row r="324" spans="2:28" ht="15.75" customHeight="1" x14ac:dyDescent="0.15"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5"/>
      <c r="AB324" s="5"/>
    </row>
    <row r="325" spans="2:28" ht="15.75" customHeight="1" x14ac:dyDescent="0.15"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5"/>
      <c r="AB325" s="5"/>
    </row>
    <row r="326" spans="2:28" ht="15.75" customHeight="1" x14ac:dyDescent="0.15"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5"/>
      <c r="AB326" s="5"/>
    </row>
    <row r="327" spans="2:28" ht="15.75" customHeight="1" x14ac:dyDescent="0.15"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5"/>
      <c r="AB327" s="5"/>
    </row>
    <row r="328" spans="2:28" ht="15.75" customHeight="1" x14ac:dyDescent="0.15"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5"/>
      <c r="AB328" s="5"/>
    </row>
    <row r="329" spans="2:28" ht="15.75" customHeight="1" x14ac:dyDescent="0.15"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5"/>
      <c r="AB329" s="5"/>
    </row>
    <row r="330" spans="2:28" ht="15.75" customHeight="1" x14ac:dyDescent="0.15"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5"/>
      <c r="AB330" s="5"/>
    </row>
    <row r="331" spans="2:28" ht="15.75" customHeight="1" x14ac:dyDescent="0.15"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5"/>
      <c r="AB331" s="5"/>
    </row>
    <row r="332" spans="2:28" ht="15.75" customHeight="1" x14ac:dyDescent="0.15"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  <c r="AA332" s="5"/>
      <c r="AB332" s="5"/>
    </row>
    <row r="333" spans="2:28" ht="15.75" customHeight="1" x14ac:dyDescent="0.15"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5"/>
      <c r="AB333" s="5"/>
    </row>
    <row r="334" spans="2:28" ht="15.75" customHeight="1" x14ac:dyDescent="0.15"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5"/>
      <c r="AB334" s="5"/>
    </row>
    <row r="335" spans="2:28" ht="15.75" customHeight="1" x14ac:dyDescent="0.15"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5"/>
      <c r="AB335" s="5"/>
    </row>
    <row r="336" spans="2:28" ht="15.75" customHeight="1" x14ac:dyDescent="0.15"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5"/>
      <c r="AB336" s="5"/>
    </row>
    <row r="337" spans="2:28" ht="15.75" customHeight="1" x14ac:dyDescent="0.15"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5"/>
      <c r="AB337" s="5"/>
    </row>
    <row r="338" spans="2:28" ht="15.75" customHeight="1" x14ac:dyDescent="0.15"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5"/>
      <c r="AB338" s="5"/>
    </row>
    <row r="339" spans="2:28" ht="15.75" customHeight="1" x14ac:dyDescent="0.15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5"/>
      <c r="AB339" s="5"/>
    </row>
    <row r="340" spans="2:28" ht="15.75" customHeight="1" x14ac:dyDescent="0.15"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5"/>
      <c r="AB340" s="5"/>
    </row>
    <row r="341" spans="2:28" ht="15.75" customHeight="1" x14ac:dyDescent="0.15"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5"/>
      <c r="AB341" s="5"/>
    </row>
    <row r="342" spans="2:28" ht="15.75" customHeight="1" x14ac:dyDescent="0.15"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5"/>
      <c r="AB342" s="5"/>
    </row>
    <row r="343" spans="2:28" ht="15.75" customHeight="1" x14ac:dyDescent="0.15"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5"/>
      <c r="AB343" s="5"/>
    </row>
    <row r="344" spans="2:28" ht="15.75" customHeight="1" x14ac:dyDescent="0.15"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5"/>
      <c r="AB344" s="5"/>
    </row>
    <row r="345" spans="2:28" ht="15.75" customHeight="1" x14ac:dyDescent="0.15"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5"/>
      <c r="AB345" s="5"/>
    </row>
    <row r="346" spans="2:28" ht="15.75" customHeight="1" x14ac:dyDescent="0.15"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5"/>
      <c r="AB346" s="5"/>
    </row>
    <row r="347" spans="2:28" ht="15.75" customHeight="1" x14ac:dyDescent="0.15"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5"/>
      <c r="AB347" s="5"/>
    </row>
    <row r="348" spans="2:28" ht="15.75" customHeight="1" x14ac:dyDescent="0.15"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5"/>
      <c r="AB348" s="5"/>
    </row>
    <row r="349" spans="2:28" ht="15.75" customHeight="1" x14ac:dyDescent="0.1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5"/>
      <c r="AB349" s="5"/>
    </row>
    <row r="350" spans="2:28" ht="15.75" customHeight="1" x14ac:dyDescent="0.1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5"/>
      <c r="AB350" s="5"/>
    </row>
    <row r="351" spans="2:28" ht="15.75" customHeight="1" x14ac:dyDescent="0.1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5"/>
      <c r="AB351" s="5"/>
    </row>
    <row r="352" spans="2:28" ht="15.75" customHeight="1" x14ac:dyDescent="0.1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5"/>
      <c r="AB352" s="5"/>
    </row>
    <row r="353" spans="2:28" ht="15.75" customHeight="1" x14ac:dyDescent="0.1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5"/>
      <c r="AB353" s="5"/>
    </row>
    <row r="354" spans="2:28" ht="15.75" customHeight="1" x14ac:dyDescent="0.1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5"/>
      <c r="AB354" s="5"/>
    </row>
    <row r="355" spans="2:28" ht="15.75" customHeight="1" x14ac:dyDescent="0.1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5"/>
      <c r="AB355" s="5"/>
    </row>
    <row r="356" spans="2:28" ht="15.75" customHeight="1" x14ac:dyDescent="0.1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5"/>
      <c r="AB356" s="5"/>
    </row>
    <row r="357" spans="2:28" ht="15.75" customHeight="1" x14ac:dyDescent="0.1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5"/>
      <c r="AB357" s="5"/>
    </row>
    <row r="358" spans="2:28" ht="15.75" customHeight="1" x14ac:dyDescent="0.1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5"/>
      <c r="AB358" s="5"/>
    </row>
    <row r="359" spans="2:28" ht="15.75" customHeight="1" x14ac:dyDescent="0.1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5"/>
      <c r="AB359" s="5"/>
    </row>
    <row r="360" spans="2:28" ht="15.75" customHeight="1" x14ac:dyDescent="0.1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5"/>
      <c r="AB360" s="5"/>
    </row>
    <row r="361" spans="2:28" ht="15.75" customHeight="1" x14ac:dyDescent="0.1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5"/>
      <c r="AB361" s="5"/>
    </row>
    <row r="362" spans="2:28" ht="15.75" customHeight="1" x14ac:dyDescent="0.1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5"/>
      <c r="AB362" s="5"/>
    </row>
    <row r="363" spans="2:28" ht="15.75" customHeight="1" x14ac:dyDescent="0.1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5"/>
      <c r="AB363" s="5"/>
    </row>
    <row r="364" spans="2:28" ht="15.75" customHeight="1" x14ac:dyDescent="0.1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5"/>
      <c r="AB364" s="5"/>
    </row>
    <row r="365" spans="2:28" ht="15.75" customHeight="1" x14ac:dyDescent="0.1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5"/>
      <c r="AB365" s="5"/>
    </row>
    <row r="366" spans="2:28" ht="15.75" customHeight="1" x14ac:dyDescent="0.1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5"/>
      <c r="AB366" s="5"/>
    </row>
    <row r="367" spans="2:28" ht="15.75" customHeight="1" x14ac:dyDescent="0.1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5"/>
      <c r="AB367" s="5"/>
    </row>
    <row r="368" spans="2:28" ht="15.75" customHeight="1" x14ac:dyDescent="0.1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5"/>
      <c r="AB368" s="5"/>
    </row>
    <row r="369" spans="2:28" ht="15.75" customHeight="1" x14ac:dyDescent="0.1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5"/>
      <c r="AB369" s="5"/>
    </row>
    <row r="370" spans="2:28" ht="15.75" customHeight="1" x14ac:dyDescent="0.1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5"/>
      <c r="AB370" s="5"/>
    </row>
    <row r="371" spans="2:28" ht="15.75" customHeight="1" x14ac:dyDescent="0.1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5"/>
      <c r="AB371" s="5"/>
    </row>
    <row r="372" spans="2:28" ht="15.75" customHeight="1" x14ac:dyDescent="0.1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5"/>
      <c r="AB372" s="5"/>
    </row>
    <row r="373" spans="2:28" ht="15.75" customHeight="1" x14ac:dyDescent="0.1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5"/>
      <c r="AB373" s="5"/>
    </row>
    <row r="374" spans="2:28" ht="15.75" customHeight="1" x14ac:dyDescent="0.1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5"/>
      <c r="AB374" s="5"/>
    </row>
    <row r="375" spans="2:28" ht="15.75" customHeight="1" x14ac:dyDescent="0.1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5"/>
      <c r="AB375" s="5"/>
    </row>
    <row r="376" spans="2:28" ht="15.75" customHeight="1" x14ac:dyDescent="0.1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5"/>
      <c r="AB376" s="5"/>
    </row>
    <row r="377" spans="2:28" ht="15.75" customHeight="1" x14ac:dyDescent="0.1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5"/>
      <c r="AB377" s="5"/>
    </row>
    <row r="378" spans="2:28" ht="15.75" customHeight="1" x14ac:dyDescent="0.1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5"/>
      <c r="AB378" s="5"/>
    </row>
    <row r="379" spans="2:28" ht="15.75" customHeight="1" x14ac:dyDescent="0.1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5"/>
      <c r="AB379" s="5"/>
    </row>
    <row r="380" spans="2:28" ht="15.75" customHeight="1" x14ac:dyDescent="0.1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5"/>
      <c r="AB380" s="5"/>
    </row>
    <row r="381" spans="2:28" ht="15.75" customHeight="1" x14ac:dyDescent="0.1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5"/>
      <c r="AB381" s="5"/>
    </row>
    <row r="382" spans="2:28" ht="15.75" customHeight="1" x14ac:dyDescent="0.1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5"/>
      <c r="AB382" s="5"/>
    </row>
    <row r="383" spans="2:28" ht="15.75" customHeight="1" x14ac:dyDescent="0.1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5"/>
      <c r="AB383" s="5"/>
    </row>
    <row r="384" spans="2:28" ht="15.75" customHeight="1" x14ac:dyDescent="0.1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5"/>
      <c r="AB384" s="5"/>
    </row>
    <row r="385" spans="2:28" ht="15.75" customHeight="1" x14ac:dyDescent="0.1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5"/>
      <c r="AB385" s="5"/>
    </row>
    <row r="386" spans="2:28" ht="15.75" customHeight="1" x14ac:dyDescent="0.1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5"/>
      <c r="AB386" s="5"/>
    </row>
    <row r="387" spans="2:28" ht="15.75" customHeight="1" x14ac:dyDescent="0.1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5"/>
      <c r="AB387" s="5"/>
    </row>
    <row r="388" spans="2:28" ht="15.75" customHeight="1" x14ac:dyDescent="0.1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5"/>
      <c r="AB388" s="5"/>
    </row>
    <row r="389" spans="2:28" ht="15.75" customHeight="1" x14ac:dyDescent="0.1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5"/>
      <c r="AB389" s="5"/>
    </row>
    <row r="390" spans="2:28" ht="15.75" customHeight="1" x14ac:dyDescent="0.1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5"/>
      <c r="AB390" s="5"/>
    </row>
    <row r="391" spans="2:28" ht="15.75" customHeight="1" x14ac:dyDescent="0.1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5"/>
      <c r="AB391" s="5"/>
    </row>
    <row r="392" spans="2:28" ht="15.75" customHeight="1" x14ac:dyDescent="0.1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5"/>
      <c r="AB392" s="5"/>
    </row>
    <row r="393" spans="2:28" ht="15.75" customHeight="1" x14ac:dyDescent="0.1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5"/>
      <c r="AB393" s="5"/>
    </row>
    <row r="394" spans="2:28" ht="15.75" customHeight="1" x14ac:dyDescent="0.1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5"/>
      <c r="AB394" s="5"/>
    </row>
    <row r="395" spans="2:28" ht="15.75" customHeight="1" x14ac:dyDescent="0.1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5"/>
      <c r="AB395" s="5"/>
    </row>
    <row r="396" spans="2:28" ht="15.75" customHeight="1" x14ac:dyDescent="0.1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5"/>
      <c r="AB396" s="5"/>
    </row>
    <row r="397" spans="2:28" ht="15.75" customHeight="1" x14ac:dyDescent="0.1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5"/>
      <c r="AB397" s="5"/>
    </row>
    <row r="398" spans="2:28" ht="15.75" customHeight="1" x14ac:dyDescent="0.1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5"/>
      <c r="AB398" s="5"/>
    </row>
    <row r="399" spans="2:28" ht="15.75" customHeight="1" x14ac:dyDescent="0.1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5"/>
      <c r="AB399" s="5"/>
    </row>
    <row r="400" spans="2:28" ht="15.75" customHeight="1" x14ac:dyDescent="0.1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5"/>
      <c r="AB400" s="5"/>
    </row>
    <row r="401" spans="2:28" ht="15.75" customHeight="1" x14ac:dyDescent="0.1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5"/>
      <c r="AB401" s="5"/>
    </row>
    <row r="402" spans="2:28" ht="15.75" customHeight="1" x14ac:dyDescent="0.1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5"/>
      <c r="AB402" s="5"/>
    </row>
    <row r="403" spans="2:28" ht="15.75" customHeight="1" x14ac:dyDescent="0.1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5"/>
      <c r="AB403" s="5"/>
    </row>
    <row r="404" spans="2:28" ht="15.75" customHeight="1" x14ac:dyDescent="0.1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5"/>
      <c r="AB404" s="5"/>
    </row>
    <row r="405" spans="2:28" ht="15.75" customHeight="1" x14ac:dyDescent="0.1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5"/>
      <c r="AB405" s="5"/>
    </row>
    <row r="406" spans="2:28" ht="15.75" customHeight="1" x14ac:dyDescent="0.1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5"/>
      <c r="AB406" s="5"/>
    </row>
    <row r="407" spans="2:28" ht="15.75" customHeight="1" x14ac:dyDescent="0.1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5"/>
      <c r="AB407" s="5"/>
    </row>
    <row r="408" spans="2:28" ht="15.75" customHeight="1" x14ac:dyDescent="0.1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5"/>
      <c r="AB408" s="5"/>
    </row>
    <row r="409" spans="2:28" ht="15.75" customHeight="1" x14ac:dyDescent="0.1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5"/>
      <c r="AB409" s="5"/>
    </row>
    <row r="410" spans="2:28" ht="15.75" customHeight="1" x14ac:dyDescent="0.1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5"/>
      <c r="AB410" s="5"/>
    </row>
    <row r="411" spans="2:28" ht="15.75" customHeight="1" x14ac:dyDescent="0.1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5"/>
      <c r="AB411" s="5"/>
    </row>
    <row r="412" spans="2:28" ht="15.75" customHeight="1" x14ac:dyDescent="0.1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5"/>
      <c r="AB412" s="5"/>
    </row>
    <row r="413" spans="2:28" ht="15.75" customHeight="1" x14ac:dyDescent="0.1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5"/>
      <c r="AB413" s="5"/>
    </row>
    <row r="414" spans="2:28" ht="15.75" customHeight="1" x14ac:dyDescent="0.1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5"/>
      <c r="AB414" s="5"/>
    </row>
    <row r="415" spans="2:28" ht="15.75" customHeight="1" x14ac:dyDescent="0.1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5"/>
      <c r="AB415" s="5"/>
    </row>
    <row r="416" spans="2:28" ht="15.75" customHeight="1" x14ac:dyDescent="0.1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5"/>
      <c r="AB416" s="5"/>
    </row>
    <row r="417" spans="2:28" ht="15.75" customHeight="1" x14ac:dyDescent="0.1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5"/>
      <c r="AB417" s="5"/>
    </row>
    <row r="418" spans="2:28" ht="15.75" customHeight="1" x14ac:dyDescent="0.1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5"/>
      <c r="AB418" s="5"/>
    </row>
    <row r="419" spans="2:28" ht="15.75" customHeight="1" x14ac:dyDescent="0.1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5"/>
      <c r="AB419" s="5"/>
    </row>
    <row r="420" spans="2:28" ht="15.75" customHeight="1" x14ac:dyDescent="0.1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5"/>
      <c r="AB420" s="5"/>
    </row>
    <row r="421" spans="2:28" ht="15.75" customHeight="1" x14ac:dyDescent="0.1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5"/>
      <c r="AB421" s="5"/>
    </row>
    <row r="422" spans="2:28" ht="15.75" customHeight="1" x14ac:dyDescent="0.1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5"/>
      <c r="AB422" s="5"/>
    </row>
    <row r="423" spans="2:28" ht="15.75" customHeight="1" x14ac:dyDescent="0.1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5"/>
      <c r="AB423" s="5"/>
    </row>
    <row r="424" spans="2:28" ht="15.75" customHeight="1" x14ac:dyDescent="0.1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5"/>
      <c r="AB424" s="5"/>
    </row>
    <row r="425" spans="2:28" ht="15.75" customHeight="1" x14ac:dyDescent="0.1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5"/>
      <c r="AB425" s="5"/>
    </row>
    <row r="426" spans="2:28" ht="15.75" customHeight="1" x14ac:dyDescent="0.1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5"/>
      <c r="AB426" s="5"/>
    </row>
    <row r="427" spans="2:28" ht="15.75" customHeight="1" x14ac:dyDescent="0.1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5"/>
      <c r="AB427" s="5"/>
    </row>
    <row r="428" spans="2:28" ht="15.75" customHeight="1" x14ac:dyDescent="0.1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5"/>
      <c r="AB428" s="5"/>
    </row>
    <row r="429" spans="2:28" ht="15.75" customHeight="1" x14ac:dyDescent="0.1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5"/>
      <c r="AB429" s="5"/>
    </row>
    <row r="430" spans="2:28" ht="15.75" customHeight="1" x14ac:dyDescent="0.1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5"/>
      <c r="AB430" s="5"/>
    </row>
    <row r="431" spans="2:28" ht="15.75" customHeight="1" x14ac:dyDescent="0.1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5"/>
      <c r="AB431" s="5"/>
    </row>
    <row r="432" spans="2:28" ht="15.75" customHeight="1" x14ac:dyDescent="0.1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5"/>
      <c r="AB432" s="5"/>
    </row>
    <row r="433" spans="2:28" ht="15.75" customHeight="1" x14ac:dyDescent="0.1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5"/>
      <c r="AB433" s="5"/>
    </row>
    <row r="434" spans="2:28" ht="15.75" customHeight="1" x14ac:dyDescent="0.1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5"/>
      <c r="AB434" s="5"/>
    </row>
    <row r="435" spans="2:28" ht="15.75" customHeight="1" x14ac:dyDescent="0.1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5"/>
      <c r="AB435" s="5"/>
    </row>
    <row r="436" spans="2:28" ht="15.75" customHeight="1" x14ac:dyDescent="0.1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5"/>
      <c r="AB436" s="5"/>
    </row>
    <row r="437" spans="2:28" ht="15.75" customHeight="1" x14ac:dyDescent="0.1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5"/>
      <c r="AB437" s="5"/>
    </row>
    <row r="438" spans="2:28" ht="15.75" customHeight="1" x14ac:dyDescent="0.1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5"/>
      <c r="AB438" s="5"/>
    </row>
    <row r="439" spans="2:28" ht="15.75" customHeight="1" x14ac:dyDescent="0.1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5"/>
      <c r="AB439" s="5"/>
    </row>
    <row r="440" spans="2:28" ht="15.75" customHeight="1" x14ac:dyDescent="0.1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5"/>
      <c r="AB440" s="5"/>
    </row>
    <row r="441" spans="2:28" ht="15.75" customHeight="1" x14ac:dyDescent="0.1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5"/>
      <c r="AB441" s="5"/>
    </row>
    <row r="442" spans="2:28" ht="15.75" customHeight="1" x14ac:dyDescent="0.1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5"/>
      <c r="AB442" s="5"/>
    </row>
    <row r="443" spans="2:28" ht="15.75" customHeight="1" x14ac:dyDescent="0.1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5"/>
      <c r="AB443" s="5"/>
    </row>
    <row r="444" spans="2:28" ht="15.75" customHeight="1" x14ac:dyDescent="0.1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5"/>
      <c r="AB444" s="5"/>
    </row>
    <row r="445" spans="2:28" ht="15.75" customHeight="1" x14ac:dyDescent="0.1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5"/>
      <c r="AB445" s="5"/>
    </row>
    <row r="446" spans="2:28" ht="15.75" customHeight="1" x14ac:dyDescent="0.1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5"/>
      <c r="AB446" s="5"/>
    </row>
    <row r="447" spans="2:28" ht="15.75" customHeight="1" x14ac:dyDescent="0.1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5"/>
      <c r="AB447" s="5"/>
    </row>
    <row r="448" spans="2:28" ht="15.75" customHeight="1" x14ac:dyDescent="0.1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5"/>
      <c r="AB448" s="5"/>
    </row>
    <row r="449" spans="2:28" ht="15.75" customHeight="1" x14ac:dyDescent="0.1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5"/>
      <c r="AB449" s="5"/>
    </row>
    <row r="450" spans="2:28" ht="15.75" customHeight="1" x14ac:dyDescent="0.1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5"/>
      <c r="AB450" s="5"/>
    </row>
    <row r="451" spans="2:28" ht="15.75" customHeight="1" x14ac:dyDescent="0.1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5"/>
      <c r="AB451" s="5"/>
    </row>
    <row r="452" spans="2:28" ht="15.75" customHeight="1" x14ac:dyDescent="0.1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5"/>
      <c r="AB452" s="5"/>
    </row>
    <row r="453" spans="2:28" ht="15.75" customHeight="1" x14ac:dyDescent="0.1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5"/>
      <c r="AB453" s="5"/>
    </row>
    <row r="454" spans="2:28" ht="15.75" customHeight="1" x14ac:dyDescent="0.1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5"/>
      <c r="AB454" s="5"/>
    </row>
    <row r="455" spans="2:28" ht="15.75" customHeight="1" x14ac:dyDescent="0.1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5"/>
      <c r="AB455" s="5"/>
    </row>
    <row r="456" spans="2:28" ht="15.75" customHeight="1" x14ac:dyDescent="0.1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5"/>
      <c r="AB456" s="5"/>
    </row>
    <row r="457" spans="2:28" ht="15.75" customHeight="1" x14ac:dyDescent="0.1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5"/>
      <c r="AB457" s="5"/>
    </row>
    <row r="458" spans="2:28" ht="15.75" customHeight="1" x14ac:dyDescent="0.1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5"/>
      <c r="AB458" s="5"/>
    </row>
    <row r="459" spans="2:28" ht="15.75" customHeight="1" x14ac:dyDescent="0.1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5"/>
      <c r="AB459" s="5"/>
    </row>
    <row r="460" spans="2:28" ht="15.75" customHeight="1" x14ac:dyDescent="0.1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5"/>
      <c r="AB460" s="5"/>
    </row>
    <row r="461" spans="2:28" ht="15.75" customHeight="1" x14ac:dyDescent="0.1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5"/>
      <c r="AB461" s="5"/>
    </row>
    <row r="462" spans="2:28" ht="15.75" customHeight="1" x14ac:dyDescent="0.1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5"/>
      <c r="AB462" s="5"/>
    </row>
    <row r="463" spans="2:28" ht="15.75" customHeight="1" x14ac:dyDescent="0.1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5"/>
      <c r="AB463" s="5"/>
    </row>
    <row r="464" spans="2:28" ht="15.75" customHeight="1" x14ac:dyDescent="0.1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5"/>
      <c r="AB464" s="5"/>
    </row>
    <row r="465" spans="2:28" ht="15.75" customHeight="1" x14ac:dyDescent="0.1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5"/>
      <c r="AB465" s="5"/>
    </row>
    <row r="466" spans="2:28" ht="15.75" customHeight="1" x14ac:dyDescent="0.1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5"/>
      <c r="AB466" s="5"/>
    </row>
    <row r="467" spans="2:28" ht="15.75" customHeight="1" x14ac:dyDescent="0.1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5"/>
      <c r="AB467" s="5"/>
    </row>
    <row r="468" spans="2:28" ht="15.75" customHeight="1" x14ac:dyDescent="0.1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5"/>
      <c r="AB468" s="5"/>
    </row>
    <row r="469" spans="2:28" ht="15.75" customHeight="1" x14ac:dyDescent="0.1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5"/>
      <c r="AB469" s="5"/>
    </row>
    <row r="470" spans="2:28" ht="15.75" customHeight="1" x14ac:dyDescent="0.1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5"/>
      <c r="AB470" s="5"/>
    </row>
    <row r="471" spans="2:28" ht="15.75" customHeight="1" x14ac:dyDescent="0.1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5"/>
      <c r="AB471" s="5"/>
    </row>
    <row r="472" spans="2:28" ht="15.75" customHeight="1" x14ac:dyDescent="0.1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5"/>
      <c r="AB472" s="5"/>
    </row>
    <row r="473" spans="2:28" ht="15.75" customHeight="1" x14ac:dyDescent="0.1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5"/>
      <c r="AB473" s="5"/>
    </row>
    <row r="474" spans="2:28" ht="15.75" customHeight="1" x14ac:dyDescent="0.1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5"/>
      <c r="AB474" s="5"/>
    </row>
    <row r="475" spans="2:28" ht="15.75" customHeight="1" x14ac:dyDescent="0.1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5"/>
      <c r="AB475" s="5"/>
    </row>
    <row r="476" spans="2:28" ht="15.75" customHeight="1" x14ac:dyDescent="0.1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  <c r="Z476" s="132"/>
      <c r="AA476" s="5"/>
      <c r="AB476" s="5"/>
    </row>
    <row r="477" spans="2:28" ht="15.75" customHeight="1" x14ac:dyDescent="0.1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5"/>
      <c r="AB477" s="5"/>
    </row>
    <row r="478" spans="2:28" ht="15.75" customHeight="1" x14ac:dyDescent="0.1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5"/>
      <c r="AB478" s="5"/>
    </row>
    <row r="479" spans="2:28" ht="15.75" customHeight="1" x14ac:dyDescent="0.1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5"/>
      <c r="AB479" s="5"/>
    </row>
    <row r="480" spans="2:28" ht="15.75" customHeight="1" x14ac:dyDescent="0.1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5"/>
      <c r="AB480" s="5"/>
    </row>
    <row r="481" spans="2:28" ht="15.75" customHeight="1" x14ac:dyDescent="0.1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5"/>
      <c r="AB481" s="5"/>
    </row>
    <row r="482" spans="2:28" ht="15.75" customHeight="1" x14ac:dyDescent="0.1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5"/>
      <c r="AB482" s="5"/>
    </row>
    <row r="483" spans="2:28" ht="15.75" customHeight="1" x14ac:dyDescent="0.1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5"/>
      <c r="AB483" s="5"/>
    </row>
    <row r="484" spans="2:28" ht="15.75" customHeight="1" x14ac:dyDescent="0.1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5"/>
      <c r="AB484" s="5"/>
    </row>
    <row r="485" spans="2:28" ht="15.75" customHeight="1" x14ac:dyDescent="0.1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5"/>
      <c r="AB485" s="5"/>
    </row>
    <row r="486" spans="2:28" ht="15.75" customHeight="1" x14ac:dyDescent="0.1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5"/>
      <c r="AB486" s="5"/>
    </row>
    <row r="487" spans="2:28" ht="15.75" customHeight="1" x14ac:dyDescent="0.1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5"/>
      <c r="AB487" s="5"/>
    </row>
    <row r="488" spans="2:28" ht="15.75" customHeight="1" x14ac:dyDescent="0.1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5"/>
      <c r="AB488" s="5"/>
    </row>
    <row r="489" spans="2:28" ht="15.75" customHeight="1" x14ac:dyDescent="0.1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5"/>
      <c r="AB489" s="5"/>
    </row>
    <row r="490" spans="2:28" ht="15.75" customHeight="1" x14ac:dyDescent="0.1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5"/>
      <c r="AB490" s="5"/>
    </row>
    <row r="491" spans="2:28" ht="15.75" customHeight="1" x14ac:dyDescent="0.1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5"/>
      <c r="AB491" s="5"/>
    </row>
    <row r="492" spans="2:28" ht="15.75" customHeight="1" x14ac:dyDescent="0.1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5"/>
      <c r="AB492" s="5"/>
    </row>
    <row r="493" spans="2:28" ht="15.75" customHeight="1" x14ac:dyDescent="0.1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5"/>
      <c r="AB493" s="5"/>
    </row>
    <row r="494" spans="2:28" ht="15.75" customHeight="1" x14ac:dyDescent="0.1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  <c r="Z494" s="132"/>
      <c r="AA494" s="5"/>
      <c r="AB494" s="5"/>
    </row>
    <row r="495" spans="2:28" ht="15.75" customHeight="1" x14ac:dyDescent="0.1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5"/>
      <c r="AB495" s="5"/>
    </row>
    <row r="496" spans="2:28" ht="15.75" customHeight="1" x14ac:dyDescent="0.1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5"/>
      <c r="AB496" s="5"/>
    </row>
    <row r="497" spans="2:28" ht="15.75" customHeight="1" x14ac:dyDescent="0.1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5"/>
      <c r="AB497" s="5"/>
    </row>
    <row r="498" spans="2:28" ht="15.75" customHeight="1" x14ac:dyDescent="0.1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5"/>
      <c r="AB498" s="5"/>
    </row>
    <row r="499" spans="2:28" ht="15.75" customHeight="1" x14ac:dyDescent="0.1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5"/>
      <c r="AB499" s="5"/>
    </row>
    <row r="500" spans="2:28" ht="15.75" customHeight="1" x14ac:dyDescent="0.1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5"/>
      <c r="AB500" s="5"/>
    </row>
    <row r="501" spans="2:28" ht="15.75" customHeight="1" x14ac:dyDescent="0.1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5"/>
      <c r="AB501" s="5"/>
    </row>
    <row r="502" spans="2:28" ht="15.75" customHeight="1" x14ac:dyDescent="0.1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5"/>
      <c r="AB502" s="5"/>
    </row>
    <row r="503" spans="2:28" ht="15.75" customHeight="1" x14ac:dyDescent="0.1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5"/>
      <c r="AB503" s="5"/>
    </row>
    <row r="504" spans="2:28" ht="15.75" customHeight="1" x14ac:dyDescent="0.1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5"/>
      <c r="AB504" s="5"/>
    </row>
    <row r="505" spans="2:28" ht="15.75" customHeight="1" x14ac:dyDescent="0.1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5"/>
      <c r="AB505" s="5"/>
    </row>
    <row r="506" spans="2:28" ht="15.75" customHeight="1" x14ac:dyDescent="0.1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5"/>
      <c r="AB506" s="5"/>
    </row>
    <row r="507" spans="2:28" ht="15.75" customHeight="1" x14ac:dyDescent="0.1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5"/>
      <c r="AB507" s="5"/>
    </row>
    <row r="508" spans="2:28" ht="15.75" customHeight="1" x14ac:dyDescent="0.1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5"/>
      <c r="AB508" s="5"/>
    </row>
    <row r="509" spans="2:28" ht="15.75" customHeight="1" x14ac:dyDescent="0.1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5"/>
      <c r="AB509" s="5"/>
    </row>
    <row r="510" spans="2:28" ht="15.75" customHeight="1" x14ac:dyDescent="0.1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5"/>
      <c r="AB510" s="5"/>
    </row>
    <row r="511" spans="2:28" ht="15.75" customHeight="1" x14ac:dyDescent="0.1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5"/>
      <c r="AB511" s="5"/>
    </row>
    <row r="512" spans="2:28" ht="15.75" customHeight="1" x14ac:dyDescent="0.1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  <c r="Z512" s="132"/>
      <c r="AA512" s="5"/>
      <c r="AB512" s="5"/>
    </row>
    <row r="513" spans="2:28" ht="15.75" customHeight="1" x14ac:dyDescent="0.1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5"/>
      <c r="AB513" s="5"/>
    </row>
    <row r="514" spans="2:28" ht="15.75" customHeight="1" x14ac:dyDescent="0.1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5"/>
      <c r="AB514" s="5"/>
    </row>
    <row r="515" spans="2:28" ht="15.75" customHeight="1" x14ac:dyDescent="0.1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5"/>
      <c r="AB515" s="5"/>
    </row>
    <row r="516" spans="2:28" ht="15.75" customHeight="1" x14ac:dyDescent="0.1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5"/>
      <c r="AB516" s="5"/>
    </row>
    <row r="517" spans="2:28" ht="15.75" customHeight="1" x14ac:dyDescent="0.1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5"/>
      <c r="AB517" s="5"/>
    </row>
    <row r="518" spans="2:28" ht="15.75" customHeight="1" x14ac:dyDescent="0.1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5"/>
      <c r="AB518" s="5"/>
    </row>
    <row r="519" spans="2:28" ht="15.75" customHeight="1" x14ac:dyDescent="0.1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5"/>
      <c r="AB519" s="5"/>
    </row>
    <row r="520" spans="2:28" ht="15.75" customHeight="1" x14ac:dyDescent="0.1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5"/>
      <c r="AB520" s="5"/>
    </row>
    <row r="521" spans="2:28" ht="15.75" customHeight="1" x14ac:dyDescent="0.1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5"/>
      <c r="AB521" s="5"/>
    </row>
    <row r="522" spans="2:28" ht="15.75" customHeight="1" x14ac:dyDescent="0.1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5"/>
      <c r="AB522" s="5"/>
    </row>
    <row r="523" spans="2:28" ht="15.75" customHeight="1" x14ac:dyDescent="0.1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5"/>
      <c r="AB523" s="5"/>
    </row>
    <row r="524" spans="2:28" ht="15.75" customHeight="1" x14ac:dyDescent="0.1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5"/>
      <c r="AB524" s="5"/>
    </row>
    <row r="525" spans="2:28" ht="15.75" customHeight="1" x14ac:dyDescent="0.1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5"/>
      <c r="AB525" s="5"/>
    </row>
    <row r="526" spans="2:28" ht="15.75" customHeight="1" x14ac:dyDescent="0.1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5"/>
      <c r="AB526" s="5"/>
    </row>
    <row r="527" spans="2:28" ht="15.75" customHeight="1" x14ac:dyDescent="0.1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5"/>
      <c r="AB527" s="5"/>
    </row>
    <row r="528" spans="2:28" ht="15.75" customHeight="1" x14ac:dyDescent="0.1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5"/>
      <c r="AB528" s="5"/>
    </row>
    <row r="529" spans="2:28" ht="15.75" customHeight="1" x14ac:dyDescent="0.1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5"/>
      <c r="AB529" s="5"/>
    </row>
    <row r="530" spans="2:28" ht="15.75" customHeight="1" x14ac:dyDescent="0.1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5"/>
      <c r="AB530" s="5"/>
    </row>
    <row r="531" spans="2:28" ht="15.75" customHeight="1" x14ac:dyDescent="0.1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5"/>
      <c r="AB531" s="5"/>
    </row>
    <row r="532" spans="2:28" ht="15.75" customHeight="1" x14ac:dyDescent="0.1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5"/>
      <c r="AB532" s="5"/>
    </row>
    <row r="533" spans="2:28" ht="15.75" customHeight="1" x14ac:dyDescent="0.1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5"/>
      <c r="AB533" s="5"/>
    </row>
    <row r="534" spans="2:28" ht="15.75" customHeight="1" x14ac:dyDescent="0.1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5"/>
      <c r="AB534" s="5"/>
    </row>
    <row r="535" spans="2:28" ht="15.75" customHeight="1" x14ac:dyDescent="0.1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5"/>
      <c r="AB535" s="5"/>
    </row>
    <row r="536" spans="2:28" ht="15.75" customHeight="1" x14ac:dyDescent="0.1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5"/>
      <c r="AB536" s="5"/>
    </row>
    <row r="537" spans="2:28" ht="15.75" customHeight="1" x14ac:dyDescent="0.1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5"/>
      <c r="AB537" s="5"/>
    </row>
    <row r="538" spans="2:28" ht="15.75" customHeight="1" x14ac:dyDescent="0.1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5"/>
      <c r="AB538" s="5"/>
    </row>
    <row r="539" spans="2:28" ht="15.75" customHeight="1" x14ac:dyDescent="0.1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5"/>
      <c r="AB539" s="5"/>
    </row>
    <row r="540" spans="2:28" ht="15.75" customHeight="1" x14ac:dyDescent="0.1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5"/>
      <c r="AB540" s="5"/>
    </row>
    <row r="541" spans="2:28" ht="15.75" customHeight="1" x14ac:dyDescent="0.1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5"/>
      <c r="AB541" s="5"/>
    </row>
    <row r="542" spans="2:28" ht="15.75" customHeight="1" x14ac:dyDescent="0.1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5"/>
      <c r="AB542" s="5"/>
    </row>
    <row r="543" spans="2:28" ht="15.75" customHeight="1" x14ac:dyDescent="0.1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5"/>
      <c r="AB543" s="5"/>
    </row>
    <row r="544" spans="2:28" ht="15.75" customHeight="1" x14ac:dyDescent="0.1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5"/>
      <c r="AB544" s="5"/>
    </row>
    <row r="545" spans="2:28" ht="15.75" customHeight="1" x14ac:dyDescent="0.1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5"/>
      <c r="AB545" s="5"/>
    </row>
    <row r="546" spans="2:28" ht="15.75" customHeight="1" x14ac:dyDescent="0.1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5"/>
      <c r="AB546" s="5"/>
    </row>
    <row r="547" spans="2:28" ht="15.75" customHeight="1" x14ac:dyDescent="0.1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5"/>
      <c r="AB547" s="5"/>
    </row>
    <row r="548" spans="2:28" ht="15.75" customHeight="1" x14ac:dyDescent="0.1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  <c r="Z548" s="132"/>
      <c r="AA548" s="5"/>
      <c r="AB548" s="5"/>
    </row>
    <row r="549" spans="2:28" ht="15.75" customHeight="1" x14ac:dyDescent="0.1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  <c r="Z549" s="132"/>
      <c r="AA549" s="5"/>
      <c r="AB549" s="5"/>
    </row>
    <row r="550" spans="2:28" ht="15.75" customHeight="1" x14ac:dyDescent="0.1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5"/>
      <c r="AB550" s="5"/>
    </row>
    <row r="551" spans="2:28" ht="15.75" customHeight="1" x14ac:dyDescent="0.1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5"/>
      <c r="AB551" s="5"/>
    </row>
    <row r="552" spans="2:28" ht="15.75" customHeight="1" x14ac:dyDescent="0.1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5"/>
      <c r="AB552" s="5"/>
    </row>
    <row r="553" spans="2:28" ht="15.75" customHeight="1" x14ac:dyDescent="0.1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5"/>
      <c r="AB553" s="5"/>
    </row>
    <row r="554" spans="2:28" ht="15.75" customHeight="1" x14ac:dyDescent="0.1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5"/>
      <c r="AB554" s="5"/>
    </row>
    <row r="555" spans="2:28" ht="15.75" customHeight="1" x14ac:dyDescent="0.1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5"/>
      <c r="AB555" s="5"/>
    </row>
    <row r="556" spans="2:28" ht="15.75" customHeight="1" x14ac:dyDescent="0.1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5"/>
      <c r="AB556" s="5"/>
    </row>
    <row r="557" spans="2:28" ht="15.75" customHeight="1" x14ac:dyDescent="0.1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5"/>
      <c r="AB557" s="5"/>
    </row>
    <row r="558" spans="2:28" ht="15.75" customHeight="1" x14ac:dyDescent="0.1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5"/>
      <c r="AB558" s="5"/>
    </row>
    <row r="559" spans="2:28" ht="15.75" customHeight="1" x14ac:dyDescent="0.1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5"/>
      <c r="AB559" s="5"/>
    </row>
    <row r="560" spans="2:28" ht="15.75" customHeight="1" x14ac:dyDescent="0.1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5"/>
      <c r="AB560" s="5"/>
    </row>
    <row r="561" spans="2:28" ht="15.75" customHeight="1" x14ac:dyDescent="0.1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5"/>
      <c r="AB561" s="5"/>
    </row>
    <row r="562" spans="2:28" ht="15.75" customHeight="1" x14ac:dyDescent="0.1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5"/>
      <c r="AB562" s="5"/>
    </row>
    <row r="563" spans="2:28" ht="15.75" customHeight="1" x14ac:dyDescent="0.1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5"/>
      <c r="AB563" s="5"/>
    </row>
    <row r="564" spans="2:28" ht="15.75" customHeight="1" x14ac:dyDescent="0.1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5"/>
      <c r="AB564" s="5"/>
    </row>
    <row r="565" spans="2:28" ht="15.75" customHeight="1" x14ac:dyDescent="0.1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5"/>
      <c r="AB565" s="5"/>
    </row>
    <row r="566" spans="2:28" ht="15.75" customHeight="1" x14ac:dyDescent="0.1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  <c r="Z566" s="132"/>
      <c r="AA566" s="5"/>
      <c r="AB566" s="5"/>
    </row>
    <row r="567" spans="2:28" ht="15.75" customHeight="1" x14ac:dyDescent="0.1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  <c r="Z567" s="132"/>
      <c r="AA567" s="5"/>
      <c r="AB567" s="5"/>
    </row>
    <row r="568" spans="2:28" ht="15.75" customHeight="1" x14ac:dyDescent="0.1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5"/>
      <c r="AB568" s="5"/>
    </row>
    <row r="569" spans="2:28" ht="15.75" customHeight="1" x14ac:dyDescent="0.1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5"/>
      <c r="AB569" s="5"/>
    </row>
    <row r="570" spans="2:28" ht="15.75" customHeight="1" x14ac:dyDescent="0.1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5"/>
      <c r="AB570" s="5"/>
    </row>
    <row r="571" spans="2:28" ht="15.75" customHeight="1" x14ac:dyDescent="0.1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5"/>
      <c r="AB571" s="5"/>
    </row>
    <row r="572" spans="2:28" ht="15.75" customHeight="1" x14ac:dyDescent="0.1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5"/>
      <c r="AB572" s="5"/>
    </row>
    <row r="573" spans="2:28" ht="15.75" customHeight="1" x14ac:dyDescent="0.1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5"/>
      <c r="AB573" s="5"/>
    </row>
    <row r="574" spans="2:28" ht="15.75" customHeight="1" x14ac:dyDescent="0.1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5"/>
      <c r="AB574" s="5"/>
    </row>
    <row r="575" spans="2:28" ht="15.75" customHeight="1" x14ac:dyDescent="0.1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5"/>
      <c r="AB575" s="5"/>
    </row>
    <row r="576" spans="2:28" ht="15.75" customHeight="1" x14ac:dyDescent="0.1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5"/>
      <c r="AB576" s="5"/>
    </row>
    <row r="577" spans="2:28" ht="15.75" customHeight="1" x14ac:dyDescent="0.1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5"/>
      <c r="AB577" s="5"/>
    </row>
    <row r="578" spans="2:28" ht="15.75" customHeight="1" x14ac:dyDescent="0.1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5"/>
      <c r="AB578" s="5"/>
    </row>
    <row r="579" spans="2:28" ht="15.75" customHeight="1" x14ac:dyDescent="0.1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5"/>
      <c r="AB579" s="5"/>
    </row>
    <row r="580" spans="2:28" ht="15.75" customHeight="1" x14ac:dyDescent="0.1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5"/>
      <c r="AB580" s="5"/>
    </row>
    <row r="581" spans="2:28" ht="15.75" customHeight="1" x14ac:dyDescent="0.1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5"/>
      <c r="AB581" s="5"/>
    </row>
    <row r="582" spans="2:28" ht="15.75" customHeight="1" x14ac:dyDescent="0.1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5"/>
      <c r="AB582" s="5"/>
    </row>
    <row r="583" spans="2:28" ht="15.75" customHeight="1" x14ac:dyDescent="0.1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5"/>
      <c r="AB583" s="5"/>
    </row>
    <row r="584" spans="2:28" ht="15.75" customHeight="1" x14ac:dyDescent="0.1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5"/>
      <c r="AB584" s="5"/>
    </row>
    <row r="585" spans="2:28" ht="15.75" customHeight="1" x14ac:dyDescent="0.1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5"/>
      <c r="AB585" s="5"/>
    </row>
    <row r="586" spans="2:28" ht="15.75" customHeight="1" x14ac:dyDescent="0.1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5"/>
      <c r="AB586" s="5"/>
    </row>
    <row r="587" spans="2:28" ht="15.75" customHeight="1" x14ac:dyDescent="0.1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5"/>
      <c r="AB587" s="5"/>
    </row>
    <row r="588" spans="2:28" ht="15.75" customHeight="1" x14ac:dyDescent="0.1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5"/>
      <c r="AB588" s="5"/>
    </row>
    <row r="589" spans="2:28" ht="15.75" customHeight="1" x14ac:dyDescent="0.1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5"/>
      <c r="AB589" s="5"/>
    </row>
    <row r="590" spans="2:28" ht="15.75" customHeight="1" x14ac:dyDescent="0.1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5"/>
      <c r="AB590" s="5"/>
    </row>
    <row r="591" spans="2:28" ht="15.75" customHeight="1" x14ac:dyDescent="0.1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5"/>
      <c r="AB591" s="5"/>
    </row>
    <row r="592" spans="2:28" ht="15.75" customHeight="1" x14ac:dyDescent="0.1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5"/>
      <c r="AB592" s="5"/>
    </row>
    <row r="593" spans="2:28" ht="15.75" customHeight="1" x14ac:dyDescent="0.1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5"/>
      <c r="AB593" s="5"/>
    </row>
    <row r="594" spans="2:28" ht="15.75" customHeight="1" x14ac:dyDescent="0.1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5"/>
      <c r="AB594" s="5"/>
    </row>
    <row r="595" spans="2:28" ht="15.75" customHeight="1" x14ac:dyDescent="0.1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5"/>
      <c r="AB595" s="5"/>
    </row>
    <row r="596" spans="2:28" ht="15.75" customHeight="1" x14ac:dyDescent="0.1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5"/>
      <c r="AB596" s="5"/>
    </row>
    <row r="597" spans="2:28" ht="15.75" customHeight="1" x14ac:dyDescent="0.1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5"/>
      <c r="AB597" s="5"/>
    </row>
    <row r="598" spans="2:28" ht="15.75" customHeight="1" x14ac:dyDescent="0.1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5"/>
      <c r="AB598" s="5"/>
    </row>
    <row r="599" spans="2:28" ht="15.75" customHeight="1" x14ac:dyDescent="0.1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5"/>
      <c r="AB599" s="5"/>
    </row>
    <row r="600" spans="2:28" ht="15.75" customHeight="1" x14ac:dyDescent="0.1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5"/>
      <c r="AB600" s="5"/>
    </row>
    <row r="601" spans="2:28" ht="15.75" customHeight="1" x14ac:dyDescent="0.1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5"/>
      <c r="AB601" s="5"/>
    </row>
    <row r="602" spans="2:28" ht="15.75" customHeight="1" x14ac:dyDescent="0.1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5"/>
      <c r="AB602" s="5"/>
    </row>
    <row r="603" spans="2:28" ht="15.75" customHeight="1" x14ac:dyDescent="0.1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  <c r="Z603" s="132"/>
      <c r="AA603" s="5"/>
      <c r="AB603" s="5"/>
    </row>
    <row r="604" spans="2:28" ht="15.75" customHeight="1" x14ac:dyDescent="0.1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5"/>
      <c r="AB604" s="5"/>
    </row>
    <row r="605" spans="2:28" ht="15.75" customHeight="1" x14ac:dyDescent="0.1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5"/>
      <c r="AB605" s="5"/>
    </row>
    <row r="606" spans="2:28" ht="15.75" customHeight="1" x14ac:dyDescent="0.1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5"/>
      <c r="AB606" s="5"/>
    </row>
    <row r="607" spans="2:28" ht="15.75" customHeight="1" x14ac:dyDescent="0.1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5"/>
      <c r="AB607" s="5"/>
    </row>
    <row r="608" spans="2:28" ht="15.75" customHeight="1" x14ac:dyDescent="0.1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5"/>
      <c r="AB608" s="5"/>
    </row>
    <row r="609" spans="2:28" ht="15.75" customHeight="1" x14ac:dyDescent="0.1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5"/>
      <c r="AB609" s="5"/>
    </row>
    <row r="610" spans="2:28" ht="15.75" customHeight="1" x14ac:dyDescent="0.1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5"/>
      <c r="AB610" s="5"/>
    </row>
    <row r="611" spans="2:28" ht="15.75" customHeight="1" x14ac:dyDescent="0.1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5"/>
      <c r="AB611" s="5"/>
    </row>
    <row r="612" spans="2:28" ht="15.75" customHeight="1" x14ac:dyDescent="0.1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5"/>
      <c r="AB612" s="5"/>
    </row>
    <row r="613" spans="2:28" ht="15.75" customHeight="1" x14ac:dyDescent="0.1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5"/>
      <c r="AB613" s="5"/>
    </row>
    <row r="614" spans="2:28" ht="15.75" customHeight="1" x14ac:dyDescent="0.1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5"/>
      <c r="AB614" s="5"/>
    </row>
    <row r="615" spans="2:28" ht="15.75" customHeight="1" x14ac:dyDescent="0.1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5"/>
      <c r="AB615" s="5"/>
    </row>
    <row r="616" spans="2:28" ht="15.75" customHeight="1" x14ac:dyDescent="0.1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5"/>
      <c r="AB616" s="5"/>
    </row>
    <row r="617" spans="2:28" ht="15.75" customHeight="1" x14ac:dyDescent="0.1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5"/>
      <c r="AB617" s="5"/>
    </row>
    <row r="618" spans="2:28" ht="15.75" customHeight="1" x14ac:dyDescent="0.1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5"/>
      <c r="AB618" s="5"/>
    </row>
    <row r="619" spans="2:28" ht="15.75" customHeight="1" x14ac:dyDescent="0.1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5"/>
      <c r="AB619" s="5"/>
    </row>
    <row r="620" spans="2:28" ht="15.75" customHeight="1" x14ac:dyDescent="0.1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5"/>
      <c r="AB620" s="5"/>
    </row>
    <row r="621" spans="2:28" ht="15.75" customHeight="1" x14ac:dyDescent="0.1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5"/>
      <c r="AB621" s="5"/>
    </row>
    <row r="622" spans="2:28" ht="15.75" customHeight="1" x14ac:dyDescent="0.1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2"/>
      <c r="AA622" s="5"/>
      <c r="AB622" s="5"/>
    </row>
    <row r="623" spans="2:28" ht="15.75" customHeight="1" x14ac:dyDescent="0.1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  <c r="Z623" s="132"/>
      <c r="AA623" s="5"/>
      <c r="AB623" s="5"/>
    </row>
    <row r="624" spans="2:28" ht="15.75" customHeight="1" x14ac:dyDescent="0.1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  <c r="Z624" s="132"/>
      <c r="AA624" s="5"/>
      <c r="AB624" s="5"/>
    </row>
    <row r="625" spans="2:28" ht="15.75" customHeight="1" x14ac:dyDescent="0.1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5"/>
      <c r="AB625" s="5"/>
    </row>
    <row r="626" spans="2:28" ht="15.75" customHeight="1" x14ac:dyDescent="0.1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5"/>
      <c r="AB626" s="5"/>
    </row>
    <row r="627" spans="2:28" ht="15.75" customHeight="1" x14ac:dyDescent="0.1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  <c r="Z627" s="132"/>
      <c r="AA627" s="5"/>
      <c r="AB627" s="5"/>
    </row>
    <row r="628" spans="2:28" ht="15.75" customHeight="1" x14ac:dyDescent="0.1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  <c r="Z628" s="132"/>
      <c r="AA628" s="5"/>
      <c r="AB628" s="5"/>
    </row>
    <row r="629" spans="2:28" ht="15.75" customHeight="1" x14ac:dyDescent="0.1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5"/>
      <c r="AB629" s="5"/>
    </row>
    <row r="630" spans="2:28" ht="15.75" customHeight="1" x14ac:dyDescent="0.1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5"/>
      <c r="AB630" s="5"/>
    </row>
    <row r="631" spans="2:28" ht="15.75" customHeight="1" x14ac:dyDescent="0.1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5"/>
      <c r="AB631" s="5"/>
    </row>
    <row r="632" spans="2:28" ht="15.75" customHeight="1" x14ac:dyDescent="0.1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5"/>
      <c r="AB632" s="5"/>
    </row>
    <row r="633" spans="2:28" ht="15.75" customHeight="1" x14ac:dyDescent="0.1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5"/>
      <c r="AB633" s="5"/>
    </row>
    <row r="634" spans="2:28" ht="15.75" customHeight="1" x14ac:dyDescent="0.1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5"/>
      <c r="AB634" s="5"/>
    </row>
    <row r="635" spans="2:28" ht="15.75" customHeight="1" x14ac:dyDescent="0.1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  <c r="Z635" s="132"/>
      <c r="AA635" s="5"/>
      <c r="AB635" s="5"/>
    </row>
    <row r="636" spans="2:28" ht="15.75" customHeight="1" x14ac:dyDescent="0.1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5"/>
      <c r="AB636" s="5"/>
    </row>
    <row r="637" spans="2:28" ht="15.75" customHeight="1" x14ac:dyDescent="0.1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  <c r="Z637" s="132"/>
      <c r="AA637" s="5"/>
      <c r="AB637" s="5"/>
    </row>
    <row r="638" spans="2:28" ht="15.75" customHeight="1" x14ac:dyDescent="0.1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  <c r="Z638" s="132"/>
      <c r="AA638" s="5"/>
      <c r="AB638" s="5"/>
    </row>
    <row r="639" spans="2:28" ht="15.75" customHeight="1" x14ac:dyDescent="0.1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5"/>
      <c r="AB639" s="5"/>
    </row>
    <row r="640" spans="2:28" ht="15.75" customHeight="1" x14ac:dyDescent="0.1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  <c r="Z640" s="132"/>
      <c r="AA640" s="5"/>
      <c r="AB640" s="5"/>
    </row>
    <row r="641" spans="2:28" ht="15.75" customHeight="1" x14ac:dyDescent="0.1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5"/>
      <c r="AB641" s="5"/>
    </row>
    <row r="642" spans="2:28" ht="15.75" customHeight="1" x14ac:dyDescent="0.1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5"/>
      <c r="AB642" s="5"/>
    </row>
    <row r="643" spans="2:28" ht="15.75" customHeight="1" x14ac:dyDescent="0.1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5"/>
      <c r="AB643" s="5"/>
    </row>
    <row r="644" spans="2:28" ht="15.75" customHeight="1" x14ac:dyDescent="0.1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  <c r="Z644" s="132"/>
      <c r="AA644" s="5"/>
      <c r="AB644" s="5"/>
    </row>
    <row r="645" spans="2:28" ht="15.75" customHeight="1" x14ac:dyDescent="0.1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5"/>
      <c r="AB645" s="5"/>
    </row>
    <row r="646" spans="2:28" ht="15.75" customHeight="1" x14ac:dyDescent="0.1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  <c r="Z646" s="132"/>
      <c r="AA646" s="5"/>
      <c r="AB646" s="5"/>
    </row>
    <row r="647" spans="2:28" ht="15.75" customHeight="1" x14ac:dyDescent="0.1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5"/>
      <c r="AB647" s="5"/>
    </row>
    <row r="648" spans="2:28" ht="15.75" customHeight="1" x14ac:dyDescent="0.1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5"/>
      <c r="AB648" s="5"/>
    </row>
    <row r="649" spans="2:28" ht="15.75" customHeight="1" x14ac:dyDescent="0.1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5"/>
      <c r="AB649" s="5"/>
    </row>
    <row r="650" spans="2:28" ht="15.75" customHeight="1" x14ac:dyDescent="0.1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5"/>
      <c r="AB650" s="5"/>
    </row>
    <row r="651" spans="2:28" ht="15.75" customHeight="1" x14ac:dyDescent="0.1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5"/>
      <c r="AB651" s="5"/>
    </row>
    <row r="652" spans="2:28" ht="15.75" customHeight="1" x14ac:dyDescent="0.1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5"/>
      <c r="AB652" s="5"/>
    </row>
    <row r="653" spans="2:28" ht="15.75" customHeight="1" x14ac:dyDescent="0.1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5"/>
      <c r="AB653" s="5"/>
    </row>
    <row r="654" spans="2:28" ht="15.75" customHeight="1" x14ac:dyDescent="0.1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  <c r="Z654" s="132"/>
      <c r="AA654" s="5"/>
      <c r="AB654" s="5"/>
    </row>
    <row r="655" spans="2:28" ht="15.75" customHeight="1" x14ac:dyDescent="0.1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  <c r="Z655" s="132"/>
      <c r="AA655" s="5"/>
      <c r="AB655" s="5"/>
    </row>
    <row r="656" spans="2:28" ht="15.75" customHeight="1" x14ac:dyDescent="0.1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  <c r="Z656" s="132"/>
      <c r="AA656" s="5"/>
      <c r="AB656" s="5"/>
    </row>
    <row r="657" spans="2:28" ht="15.75" customHeight="1" x14ac:dyDescent="0.1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  <c r="Z657" s="132"/>
      <c r="AA657" s="5"/>
      <c r="AB657" s="5"/>
    </row>
    <row r="658" spans="2:28" ht="15.75" customHeight="1" x14ac:dyDescent="0.1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  <c r="Z658" s="132"/>
      <c r="AA658" s="5"/>
      <c r="AB658" s="5"/>
    </row>
    <row r="659" spans="2:28" ht="15.75" customHeight="1" x14ac:dyDescent="0.1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5"/>
      <c r="AB659" s="5"/>
    </row>
    <row r="660" spans="2:28" ht="15.75" customHeight="1" x14ac:dyDescent="0.1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5"/>
      <c r="AB660" s="5"/>
    </row>
    <row r="661" spans="2:28" ht="15.75" customHeight="1" x14ac:dyDescent="0.1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5"/>
      <c r="AB661" s="5"/>
    </row>
    <row r="662" spans="2:28" ht="15.75" customHeight="1" x14ac:dyDescent="0.1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5"/>
      <c r="AB662" s="5"/>
    </row>
    <row r="663" spans="2:28" ht="15.75" customHeight="1" x14ac:dyDescent="0.1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5"/>
      <c r="AB663" s="5"/>
    </row>
    <row r="664" spans="2:28" ht="15.75" customHeight="1" x14ac:dyDescent="0.1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5"/>
      <c r="AB664" s="5"/>
    </row>
    <row r="665" spans="2:28" ht="15.75" customHeight="1" x14ac:dyDescent="0.1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5"/>
      <c r="AB665" s="5"/>
    </row>
    <row r="666" spans="2:28" ht="15.75" customHeight="1" x14ac:dyDescent="0.1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5"/>
      <c r="AB666" s="5"/>
    </row>
    <row r="667" spans="2:28" ht="15.75" customHeight="1" x14ac:dyDescent="0.1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  <c r="Z667" s="132"/>
      <c r="AA667" s="5"/>
      <c r="AB667" s="5"/>
    </row>
    <row r="668" spans="2:28" ht="15.75" customHeight="1" x14ac:dyDescent="0.1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  <c r="Z668" s="132"/>
      <c r="AA668" s="5"/>
      <c r="AB668" s="5"/>
    </row>
    <row r="669" spans="2:28" ht="15.75" customHeight="1" x14ac:dyDescent="0.1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  <c r="Z669" s="132"/>
      <c r="AA669" s="5"/>
      <c r="AB669" s="5"/>
    </row>
    <row r="670" spans="2:28" ht="15.75" customHeight="1" x14ac:dyDescent="0.1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  <c r="Z670" s="132"/>
      <c r="AA670" s="5"/>
      <c r="AB670" s="5"/>
    </row>
    <row r="671" spans="2:28" ht="15.75" customHeight="1" x14ac:dyDescent="0.1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  <c r="Z671" s="132"/>
      <c r="AA671" s="5"/>
      <c r="AB671" s="5"/>
    </row>
    <row r="672" spans="2:28" ht="15.75" customHeight="1" x14ac:dyDescent="0.1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  <c r="Z672" s="132"/>
      <c r="AA672" s="5"/>
      <c r="AB672" s="5"/>
    </row>
    <row r="673" spans="2:28" ht="15.75" customHeight="1" x14ac:dyDescent="0.1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  <c r="Z673" s="132"/>
      <c r="AA673" s="5"/>
      <c r="AB673" s="5"/>
    </row>
    <row r="674" spans="2:28" ht="15.75" customHeight="1" x14ac:dyDescent="0.1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  <c r="Z674" s="132"/>
      <c r="AA674" s="5"/>
      <c r="AB674" s="5"/>
    </row>
    <row r="675" spans="2:28" ht="15.75" customHeight="1" x14ac:dyDescent="0.1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  <c r="Z675" s="132"/>
      <c r="AA675" s="5"/>
      <c r="AB675" s="5"/>
    </row>
    <row r="676" spans="2:28" ht="15.75" customHeight="1" x14ac:dyDescent="0.1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  <c r="Z676" s="132"/>
      <c r="AA676" s="5"/>
      <c r="AB676" s="5"/>
    </row>
    <row r="677" spans="2:28" ht="15.75" customHeight="1" x14ac:dyDescent="0.1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  <c r="Z677" s="132"/>
      <c r="AA677" s="5"/>
      <c r="AB677" s="5"/>
    </row>
    <row r="678" spans="2:28" ht="15.75" customHeight="1" x14ac:dyDescent="0.1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  <c r="Z678" s="132"/>
      <c r="AA678" s="5"/>
      <c r="AB678" s="5"/>
    </row>
    <row r="679" spans="2:28" ht="15.75" customHeight="1" x14ac:dyDescent="0.1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  <c r="Z679" s="132"/>
      <c r="AA679" s="5"/>
      <c r="AB679" s="5"/>
    </row>
    <row r="680" spans="2:28" ht="15.75" customHeight="1" x14ac:dyDescent="0.1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  <c r="Z680" s="132"/>
      <c r="AA680" s="5"/>
      <c r="AB680" s="5"/>
    </row>
    <row r="681" spans="2:28" ht="15.75" customHeight="1" x14ac:dyDescent="0.1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  <c r="Z681" s="132"/>
      <c r="AA681" s="5"/>
      <c r="AB681" s="5"/>
    </row>
    <row r="682" spans="2:28" ht="15.75" customHeight="1" x14ac:dyDescent="0.1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  <c r="Z682" s="132"/>
      <c r="AA682" s="5"/>
      <c r="AB682" s="5"/>
    </row>
    <row r="683" spans="2:28" ht="15.75" customHeight="1" x14ac:dyDescent="0.1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2"/>
      <c r="AA683" s="5"/>
      <c r="AB683" s="5"/>
    </row>
    <row r="684" spans="2:28" ht="15.75" customHeight="1" x14ac:dyDescent="0.1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  <c r="Z684" s="132"/>
      <c r="AA684" s="5"/>
      <c r="AB684" s="5"/>
    </row>
    <row r="685" spans="2:28" ht="15.75" customHeight="1" x14ac:dyDescent="0.1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  <c r="Z685" s="132"/>
      <c r="AA685" s="5"/>
      <c r="AB685" s="5"/>
    </row>
    <row r="686" spans="2:28" ht="15.75" customHeight="1" x14ac:dyDescent="0.1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  <c r="Z686" s="132"/>
      <c r="AA686" s="5"/>
      <c r="AB686" s="5"/>
    </row>
    <row r="687" spans="2:28" ht="15.75" customHeight="1" x14ac:dyDescent="0.1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  <c r="Z687" s="132"/>
      <c r="AA687" s="5"/>
      <c r="AB687" s="5"/>
    </row>
    <row r="688" spans="2:28" ht="15.75" customHeight="1" x14ac:dyDescent="0.1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  <c r="Z688" s="132"/>
      <c r="AA688" s="5"/>
      <c r="AB688" s="5"/>
    </row>
    <row r="689" spans="2:28" ht="15.75" customHeight="1" x14ac:dyDescent="0.1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  <c r="Z689" s="132"/>
      <c r="AA689" s="5"/>
      <c r="AB689" s="5"/>
    </row>
    <row r="690" spans="2:28" ht="15.75" customHeight="1" x14ac:dyDescent="0.1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  <c r="Z690" s="132"/>
      <c r="AA690" s="5"/>
      <c r="AB690" s="5"/>
    </row>
    <row r="691" spans="2:28" ht="15.75" customHeight="1" x14ac:dyDescent="0.1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5"/>
      <c r="AB691" s="5"/>
    </row>
    <row r="692" spans="2:28" ht="15.75" customHeight="1" x14ac:dyDescent="0.1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5"/>
      <c r="AB692" s="5"/>
    </row>
    <row r="693" spans="2:28" ht="15.75" customHeight="1" x14ac:dyDescent="0.1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5"/>
      <c r="AB693" s="5"/>
    </row>
    <row r="694" spans="2:28" ht="15.75" customHeight="1" x14ac:dyDescent="0.1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5"/>
      <c r="AB694" s="5"/>
    </row>
    <row r="695" spans="2:28" ht="15.75" customHeight="1" x14ac:dyDescent="0.1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5"/>
      <c r="AB695" s="5"/>
    </row>
    <row r="696" spans="2:28" ht="15.75" customHeight="1" x14ac:dyDescent="0.1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  <c r="Z696" s="132"/>
      <c r="AA696" s="5"/>
      <c r="AB696" s="5"/>
    </row>
    <row r="697" spans="2:28" ht="15.75" customHeight="1" x14ac:dyDescent="0.1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  <c r="Z697" s="132"/>
      <c r="AA697" s="5"/>
      <c r="AB697" s="5"/>
    </row>
    <row r="698" spans="2:28" ht="15.75" customHeight="1" x14ac:dyDescent="0.1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5"/>
      <c r="AB698" s="5"/>
    </row>
    <row r="699" spans="2:28" ht="15.75" customHeight="1" x14ac:dyDescent="0.1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  <c r="Z699" s="132"/>
      <c r="AA699" s="5"/>
      <c r="AB699" s="5"/>
    </row>
    <row r="700" spans="2:28" ht="15.75" customHeight="1" x14ac:dyDescent="0.1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  <c r="Z700" s="132"/>
      <c r="AA700" s="5"/>
      <c r="AB700" s="5"/>
    </row>
    <row r="701" spans="2:28" ht="15.75" customHeight="1" x14ac:dyDescent="0.1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  <c r="Z701" s="132"/>
      <c r="AA701" s="5"/>
      <c r="AB701" s="5"/>
    </row>
    <row r="702" spans="2:28" ht="15.75" customHeight="1" x14ac:dyDescent="0.1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  <c r="Z702" s="132"/>
      <c r="AA702" s="5"/>
      <c r="AB702" s="5"/>
    </row>
    <row r="703" spans="2:28" ht="15.75" customHeight="1" x14ac:dyDescent="0.1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  <c r="Z703" s="132"/>
      <c r="AA703" s="5"/>
      <c r="AB703" s="5"/>
    </row>
    <row r="704" spans="2:28" ht="15.75" customHeight="1" x14ac:dyDescent="0.1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5"/>
      <c r="AB704" s="5"/>
    </row>
    <row r="705" spans="2:28" ht="15.75" customHeight="1" x14ac:dyDescent="0.1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5"/>
      <c r="AB705" s="5"/>
    </row>
    <row r="706" spans="2:28" ht="15.75" customHeight="1" x14ac:dyDescent="0.1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5"/>
      <c r="AB706" s="5"/>
    </row>
    <row r="707" spans="2:28" ht="15.75" customHeight="1" x14ac:dyDescent="0.1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  <c r="Z707" s="132"/>
      <c r="AA707" s="5"/>
      <c r="AB707" s="5"/>
    </row>
    <row r="708" spans="2:28" ht="15.75" customHeight="1" x14ac:dyDescent="0.1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5"/>
      <c r="AB708" s="5"/>
    </row>
    <row r="709" spans="2:28" ht="15.75" customHeight="1" x14ac:dyDescent="0.1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  <c r="Z709" s="132"/>
      <c r="AA709" s="5"/>
      <c r="AB709" s="5"/>
    </row>
    <row r="710" spans="2:28" ht="15.75" customHeight="1" x14ac:dyDescent="0.1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  <c r="Z710" s="132"/>
      <c r="AA710" s="5"/>
      <c r="AB710" s="5"/>
    </row>
    <row r="711" spans="2:28" ht="15.75" customHeight="1" x14ac:dyDescent="0.1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  <c r="Z711" s="132"/>
      <c r="AA711" s="5"/>
      <c r="AB711" s="5"/>
    </row>
    <row r="712" spans="2:28" ht="15.75" customHeight="1" x14ac:dyDescent="0.1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  <c r="Z712" s="132"/>
      <c r="AA712" s="5"/>
      <c r="AB712" s="5"/>
    </row>
    <row r="713" spans="2:28" ht="15.75" customHeight="1" x14ac:dyDescent="0.1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5"/>
      <c r="AB713" s="5"/>
    </row>
    <row r="714" spans="2:28" ht="15.75" customHeight="1" x14ac:dyDescent="0.1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5"/>
      <c r="AB714" s="5"/>
    </row>
    <row r="715" spans="2:28" ht="15.75" customHeight="1" x14ac:dyDescent="0.1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5"/>
      <c r="AB715" s="5"/>
    </row>
    <row r="716" spans="2:28" ht="15.75" customHeight="1" x14ac:dyDescent="0.1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5"/>
      <c r="AB716" s="5"/>
    </row>
    <row r="717" spans="2:28" ht="15.75" customHeight="1" x14ac:dyDescent="0.1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  <c r="Z717" s="132"/>
      <c r="AA717" s="5"/>
      <c r="AB717" s="5"/>
    </row>
    <row r="718" spans="2:28" ht="15.75" customHeight="1" x14ac:dyDescent="0.1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  <c r="Z718" s="132"/>
      <c r="AA718" s="5"/>
      <c r="AB718" s="5"/>
    </row>
    <row r="719" spans="2:28" ht="15.75" customHeight="1" x14ac:dyDescent="0.1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  <c r="Z719" s="132"/>
      <c r="AA719" s="5"/>
      <c r="AB719" s="5"/>
    </row>
    <row r="720" spans="2:28" ht="15.75" customHeight="1" x14ac:dyDescent="0.1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  <c r="Z720" s="132"/>
      <c r="AA720" s="5"/>
      <c r="AB720" s="5"/>
    </row>
    <row r="721" spans="2:28" ht="15.75" customHeight="1" x14ac:dyDescent="0.1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  <c r="Z721" s="132"/>
      <c r="AA721" s="5"/>
      <c r="AB721" s="5"/>
    </row>
    <row r="722" spans="2:28" ht="15.75" customHeight="1" x14ac:dyDescent="0.1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  <c r="Z722" s="132"/>
      <c r="AA722" s="5"/>
      <c r="AB722" s="5"/>
    </row>
    <row r="723" spans="2:28" ht="15.75" customHeight="1" x14ac:dyDescent="0.1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5"/>
      <c r="AB723" s="5"/>
    </row>
    <row r="724" spans="2:28" ht="15.75" customHeight="1" x14ac:dyDescent="0.1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5"/>
      <c r="AB724" s="5"/>
    </row>
    <row r="725" spans="2:28" ht="15.75" customHeight="1" x14ac:dyDescent="0.1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  <c r="Z725" s="132"/>
      <c r="AA725" s="5"/>
      <c r="AB725" s="5"/>
    </row>
    <row r="726" spans="2:28" ht="15.75" customHeight="1" x14ac:dyDescent="0.1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  <c r="Z726" s="132"/>
      <c r="AA726" s="5"/>
      <c r="AB726" s="5"/>
    </row>
    <row r="727" spans="2:28" ht="15.75" customHeight="1" x14ac:dyDescent="0.1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  <c r="Z727" s="132"/>
      <c r="AA727" s="5"/>
      <c r="AB727" s="5"/>
    </row>
    <row r="728" spans="2:28" ht="15.75" customHeight="1" x14ac:dyDescent="0.1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  <c r="Z728" s="132"/>
      <c r="AA728" s="5"/>
      <c r="AB728" s="5"/>
    </row>
    <row r="729" spans="2:28" ht="15.75" customHeight="1" x14ac:dyDescent="0.1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  <c r="Z729" s="132"/>
      <c r="AA729" s="5"/>
      <c r="AB729" s="5"/>
    </row>
    <row r="730" spans="2:28" ht="15.75" customHeight="1" x14ac:dyDescent="0.1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  <c r="Z730" s="132"/>
      <c r="AA730" s="5"/>
      <c r="AB730" s="5"/>
    </row>
    <row r="731" spans="2:28" ht="15.75" customHeight="1" x14ac:dyDescent="0.1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  <c r="Z731" s="132"/>
      <c r="AA731" s="5"/>
      <c r="AB731" s="5"/>
    </row>
    <row r="732" spans="2:28" ht="15.75" customHeight="1" x14ac:dyDescent="0.1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5"/>
      <c r="AB732" s="5"/>
    </row>
    <row r="733" spans="2:28" ht="15.75" customHeight="1" x14ac:dyDescent="0.1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5"/>
      <c r="AB733" s="5"/>
    </row>
    <row r="734" spans="2:28" ht="15.75" customHeight="1" x14ac:dyDescent="0.1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  <c r="Z734" s="132"/>
      <c r="AA734" s="5"/>
      <c r="AB734" s="5"/>
    </row>
    <row r="735" spans="2:28" ht="15.75" customHeight="1" x14ac:dyDescent="0.1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5"/>
      <c r="AB735" s="5"/>
    </row>
    <row r="736" spans="2:28" ht="15.75" customHeight="1" x14ac:dyDescent="0.1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5"/>
      <c r="AB736" s="5"/>
    </row>
    <row r="737" spans="2:28" ht="15.75" customHeight="1" x14ac:dyDescent="0.1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5"/>
      <c r="AB737" s="5"/>
    </row>
    <row r="738" spans="2:28" ht="15.75" customHeight="1" x14ac:dyDescent="0.1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5"/>
      <c r="AB738" s="5"/>
    </row>
    <row r="739" spans="2:28" ht="15.75" customHeight="1" x14ac:dyDescent="0.1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5"/>
      <c r="AB739" s="5"/>
    </row>
    <row r="740" spans="2:28" ht="15.75" customHeight="1" x14ac:dyDescent="0.1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5"/>
      <c r="AB740" s="5"/>
    </row>
    <row r="741" spans="2:28" ht="15.75" customHeight="1" x14ac:dyDescent="0.1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5"/>
      <c r="AB741" s="5"/>
    </row>
    <row r="742" spans="2:28" ht="15.75" customHeight="1" x14ac:dyDescent="0.1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  <c r="Z742" s="132"/>
      <c r="AA742" s="5"/>
      <c r="AB742" s="5"/>
    </row>
    <row r="743" spans="2:28" ht="15.75" customHeight="1" x14ac:dyDescent="0.1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  <c r="Z743" s="132"/>
      <c r="AA743" s="5"/>
      <c r="AB743" s="5"/>
    </row>
    <row r="744" spans="2:28" ht="15.75" customHeight="1" x14ac:dyDescent="0.1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  <c r="Z744" s="132"/>
      <c r="AA744" s="5"/>
      <c r="AB744" s="5"/>
    </row>
    <row r="745" spans="2:28" ht="15.75" customHeight="1" x14ac:dyDescent="0.1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  <c r="Z745" s="132"/>
      <c r="AA745" s="5"/>
      <c r="AB745" s="5"/>
    </row>
    <row r="746" spans="2:28" ht="15.75" customHeight="1" x14ac:dyDescent="0.1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  <c r="Z746" s="132"/>
      <c r="AA746" s="5"/>
      <c r="AB746" s="5"/>
    </row>
    <row r="747" spans="2:28" ht="15.75" customHeight="1" x14ac:dyDescent="0.1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5"/>
      <c r="AB747" s="5"/>
    </row>
    <row r="748" spans="2:28" ht="15.75" customHeight="1" x14ac:dyDescent="0.1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5"/>
      <c r="AB748" s="5"/>
    </row>
    <row r="749" spans="2:28" ht="15.75" customHeight="1" x14ac:dyDescent="0.1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5"/>
      <c r="AB749" s="5"/>
    </row>
    <row r="750" spans="2:28" ht="15.75" customHeight="1" x14ac:dyDescent="0.1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5"/>
      <c r="AB750" s="5"/>
    </row>
    <row r="751" spans="2:28" ht="15.75" customHeight="1" x14ac:dyDescent="0.1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5"/>
      <c r="AB751" s="5"/>
    </row>
    <row r="752" spans="2:28" ht="15.75" customHeight="1" x14ac:dyDescent="0.1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5"/>
      <c r="AB752" s="5"/>
    </row>
    <row r="753" spans="2:28" ht="15.75" customHeight="1" x14ac:dyDescent="0.1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  <c r="Z753" s="132"/>
      <c r="AA753" s="5"/>
      <c r="AB753" s="5"/>
    </row>
    <row r="754" spans="2:28" ht="15.75" customHeight="1" x14ac:dyDescent="0.1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  <c r="Z754" s="132"/>
      <c r="AA754" s="5"/>
      <c r="AB754" s="5"/>
    </row>
    <row r="755" spans="2:28" ht="15.75" customHeight="1" x14ac:dyDescent="0.1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  <c r="Z755" s="132"/>
      <c r="AA755" s="5"/>
      <c r="AB755" s="5"/>
    </row>
    <row r="756" spans="2:28" ht="15.75" customHeight="1" x14ac:dyDescent="0.1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  <c r="Z756" s="132"/>
      <c r="AA756" s="5"/>
      <c r="AB756" s="5"/>
    </row>
    <row r="757" spans="2:28" ht="15.75" customHeight="1" x14ac:dyDescent="0.1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  <c r="Z757" s="132"/>
      <c r="AA757" s="5"/>
      <c r="AB757" s="5"/>
    </row>
    <row r="758" spans="2:28" ht="15.75" customHeight="1" x14ac:dyDescent="0.1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  <c r="Z758" s="132"/>
      <c r="AA758" s="5"/>
      <c r="AB758" s="5"/>
    </row>
    <row r="759" spans="2:28" ht="15.75" customHeight="1" x14ac:dyDescent="0.1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  <c r="Z759" s="132"/>
      <c r="AA759" s="5"/>
      <c r="AB759" s="5"/>
    </row>
    <row r="760" spans="2:28" ht="15.75" customHeight="1" x14ac:dyDescent="0.1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5"/>
      <c r="AB760" s="5"/>
    </row>
    <row r="761" spans="2:28" ht="15.75" customHeight="1" x14ac:dyDescent="0.1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  <c r="Z761" s="132"/>
      <c r="AA761" s="5"/>
      <c r="AB761" s="5"/>
    </row>
    <row r="762" spans="2:28" ht="15.75" customHeight="1" x14ac:dyDescent="0.1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  <c r="Z762" s="132"/>
      <c r="AA762" s="5"/>
      <c r="AB762" s="5"/>
    </row>
    <row r="763" spans="2:28" ht="15.75" customHeight="1" x14ac:dyDescent="0.1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5"/>
      <c r="AB763" s="5"/>
    </row>
    <row r="764" spans="2:28" ht="15.75" customHeight="1" x14ac:dyDescent="0.1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  <c r="Z764" s="132"/>
      <c r="AA764" s="5"/>
      <c r="AB764" s="5"/>
    </row>
    <row r="765" spans="2:28" ht="15.75" customHeight="1" x14ac:dyDescent="0.1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5"/>
      <c r="AB765" s="5"/>
    </row>
    <row r="766" spans="2:28" ht="15.75" customHeight="1" x14ac:dyDescent="0.1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5"/>
      <c r="AB766" s="5"/>
    </row>
    <row r="767" spans="2:28" ht="15.75" customHeight="1" x14ac:dyDescent="0.1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5"/>
      <c r="AB767" s="5"/>
    </row>
    <row r="768" spans="2:28" ht="15.75" customHeight="1" x14ac:dyDescent="0.1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5"/>
      <c r="AB768" s="5"/>
    </row>
    <row r="769" spans="2:28" ht="15.75" customHeight="1" x14ac:dyDescent="0.1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  <c r="Z769" s="132"/>
      <c r="AA769" s="5"/>
      <c r="AB769" s="5"/>
    </row>
    <row r="770" spans="2:28" ht="15.75" customHeight="1" x14ac:dyDescent="0.1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  <c r="Z770" s="132"/>
      <c r="AA770" s="5"/>
      <c r="AB770" s="5"/>
    </row>
    <row r="771" spans="2:28" ht="15.75" customHeight="1" x14ac:dyDescent="0.1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  <c r="Z771" s="132"/>
      <c r="AA771" s="5"/>
      <c r="AB771" s="5"/>
    </row>
    <row r="772" spans="2:28" ht="15.75" customHeight="1" x14ac:dyDescent="0.1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  <c r="Z772" s="132"/>
      <c r="AA772" s="5"/>
      <c r="AB772" s="5"/>
    </row>
    <row r="773" spans="2:28" ht="15.75" customHeight="1" x14ac:dyDescent="0.1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  <c r="Z773" s="132"/>
      <c r="AA773" s="5"/>
      <c r="AB773" s="5"/>
    </row>
    <row r="774" spans="2:28" ht="15.75" customHeight="1" x14ac:dyDescent="0.1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  <c r="Z774" s="132"/>
      <c r="AA774" s="5"/>
      <c r="AB774" s="5"/>
    </row>
    <row r="775" spans="2:28" ht="15.75" customHeight="1" x14ac:dyDescent="0.1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  <c r="Z775" s="132"/>
      <c r="AA775" s="5"/>
      <c r="AB775" s="5"/>
    </row>
    <row r="776" spans="2:28" ht="15.75" customHeight="1" x14ac:dyDescent="0.1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  <c r="Z776" s="132"/>
      <c r="AA776" s="5"/>
      <c r="AB776" s="5"/>
    </row>
    <row r="777" spans="2:28" ht="15.75" customHeight="1" x14ac:dyDescent="0.1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  <c r="Z777" s="132"/>
      <c r="AA777" s="5"/>
      <c r="AB777" s="5"/>
    </row>
    <row r="778" spans="2:28" ht="15.75" customHeight="1" x14ac:dyDescent="0.1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  <c r="Z778" s="132"/>
      <c r="AA778" s="5"/>
      <c r="AB778" s="5"/>
    </row>
    <row r="779" spans="2:28" ht="15.75" customHeight="1" x14ac:dyDescent="0.1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5"/>
      <c r="AB779" s="5"/>
    </row>
    <row r="780" spans="2:28" ht="15.75" customHeight="1" x14ac:dyDescent="0.1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5"/>
      <c r="AB780" s="5"/>
    </row>
    <row r="781" spans="2:28" ht="15.75" customHeight="1" x14ac:dyDescent="0.1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5"/>
      <c r="AB781" s="5"/>
    </row>
    <row r="782" spans="2:28" ht="15.75" customHeight="1" x14ac:dyDescent="0.1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5"/>
      <c r="AB782" s="5"/>
    </row>
    <row r="783" spans="2:28" ht="15.75" customHeight="1" x14ac:dyDescent="0.1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  <c r="Z783" s="132"/>
      <c r="AA783" s="5"/>
      <c r="AB783" s="5"/>
    </row>
    <row r="784" spans="2:28" ht="15.75" customHeight="1" x14ac:dyDescent="0.1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  <c r="Z784" s="132"/>
      <c r="AA784" s="5"/>
      <c r="AB784" s="5"/>
    </row>
    <row r="785" spans="2:28" ht="15.75" customHeight="1" x14ac:dyDescent="0.1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  <c r="Z785" s="132"/>
      <c r="AA785" s="5"/>
      <c r="AB785" s="5"/>
    </row>
    <row r="786" spans="2:28" ht="15.75" customHeight="1" x14ac:dyDescent="0.1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  <c r="Z786" s="132"/>
      <c r="AA786" s="5"/>
      <c r="AB786" s="5"/>
    </row>
    <row r="787" spans="2:28" ht="15.75" customHeight="1" x14ac:dyDescent="0.1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  <c r="Z787" s="132"/>
      <c r="AA787" s="5"/>
      <c r="AB787" s="5"/>
    </row>
    <row r="788" spans="2:28" ht="15.75" customHeight="1" x14ac:dyDescent="0.1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  <c r="Z788" s="132"/>
      <c r="AA788" s="5"/>
      <c r="AB788" s="5"/>
    </row>
    <row r="789" spans="2:28" ht="15.75" customHeight="1" x14ac:dyDescent="0.1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  <c r="Z789" s="132"/>
      <c r="AA789" s="5"/>
      <c r="AB789" s="5"/>
    </row>
    <row r="790" spans="2:28" ht="15.75" customHeight="1" x14ac:dyDescent="0.1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  <c r="Z790" s="132"/>
      <c r="AA790" s="5"/>
      <c r="AB790" s="5"/>
    </row>
    <row r="791" spans="2:28" ht="15.75" customHeight="1" x14ac:dyDescent="0.1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  <c r="Z791" s="132"/>
      <c r="AA791" s="5"/>
      <c r="AB791" s="5"/>
    </row>
    <row r="792" spans="2:28" ht="15.75" customHeight="1" x14ac:dyDescent="0.1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  <c r="Z792" s="132"/>
      <c r="AA792" s="5"/>
      <c r="AB792" s="5"/>
    </row>
    <row r="793" spans="2:28" ht="15.75" customHeight="1" x14ac:dyDescent="0.1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5"/>
      <c r="AB793" s="5"/>
    </row>
    <row r="794" spans="2:28" ht="15.75" customHeight="1" x14ac:dyDescent="0.1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  <c r="Z794" s="132"/>
      <c r="AA794" s="5"/>
      <c r="AB794" s="5"/>
    </row>
    <row r="795" spans="2:28" ht="15.75" customHeight="1" x14ac:dyDescent="0.1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5"/>
      <c r="AB795" s="5"/>
    </row>
    <row r="796" spans="2:28" ht="15.75" customHeight="1" x14ac:dyDescent="0.1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5"/>
      <c r="AB796" s="5"/>
    </row>
    <row r="797" spans="2:28" ht="15.75" customHeight="1" x14ac:dyDescent="0.1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  <c r="Z797" s="132"/>
      <c r="AA797" s="5"/>
      <c r="AB797" s="5"/>
    </row>
    <row r="798" spans="2:28" ht="15.75" customHeight="1" x14ac:dyDescent="0.1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5"/>
      <c r="AB798" s="5"/>
    </row>
    <row r="799" spans="2:28" ht="15.75" customHeight="1" x14ac:dyDescent="0.1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  <c r="Z799" s="132"/>
      <c r="AA799" s="5"/>
      <c r="AB799" s="5"/>
    </row>
    <row r="800" spans="2:28" ht="15.75" customHeight="1" x14ac:dyDescent="0.1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  <c r="Z800" s="132"/>
      <c r="AA800" s="5"/>
      <c r="AB800" s="5"/>
    </row>
    <row r="801" spans="2:28" ht="15.75" customHeight="1" x14ac:dyDescent="0.1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132"/>
      <c r="AA801" s="5"/>
      <c r="AB801" s="5"/>
    </row>
    <row r="802" spans="2:28" ht="15.75" customHeight="1" x14ac:dyDescent="0.1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  <c r="Z802" s="132"/>
      <c r="AA802" s="5"/>
      <c r="AB802" s="5"/>
    </row>
    <row r="803" spans="2:28" ht="15.75" customHeight="1" x14ac:dyDescent="0.1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  <c r="Z803" s="132"/>
      <c r="AA803" s="5"/>
      <c r="AB803" s="5"/>
    </row>
    <row r="804" spans="2:28" ht="15.75" customHeight="1" x14ac:dyDescent="0.1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5"/>
      <c r="AB804" s="5"/>
    </row>
    <row r="805" spans="2:28" ht="15.75" customHeight="1" x14ac:dyDescent="0.1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5"/>
      <c r="AB805" s="5"/>
    </row>
    <row r="806" spans="2:28" ht="15.75" customHeight="1" x14ac:dyDescent="0.1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5"/>
      <c r="AB806" s="5"/>
    </row>
    <row r="807" spans="2:28" ht="15.75" customHeight="1" x14ac:dyDescent="0.1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  <c r="Z807" s="132"/>
      <c r="AA807" s="5"/>
      <c r="AB807" s="5"/>
    </row>
    <row r="808" spans="2:28" ht="15.75" customHeight="1" x14ac:dyDescent="0.1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  <c r="AA808" s="5"/>
      <c r="AB808" s="5"/>
    </row>
    <row r="809" spans="2:28" ht="15.75" customHeight="1" x14ac:dyDescent="0.1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  <c r="Z809" s="132"/>
      <c r="AA809" s="5"/>
      <c r="AB809" s="5"/>
    </row>
    <row r="810" spans="2:28" ht="15.75" customHeight="1" x14ac:dyDescent="0.1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  <c r="Z810" s="132"/>
      <c r="AA810" s="5"/>
      <c r="AB810" s="5"/>
    </row>
    <row r="811" spans="2:28" ht="15.75" customHeight="1" x14ac:dyDescent="0.1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5"/>
      <c r="AB811" s="5"/>
    </row>
    <row r="812" spans="2:28" ht="15.75" customHeight="1" x14ac:dyDescent="0.1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5"/>
      <c r="AB812" s="5"/>
    </row>
    <row r="813" spans="2:28" ht="15.75" customHeight="1" x14ac:dyDescent="0.1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5"/>
      <c r="AB813" s="5"/>
    </row>
    <row r="814" spans="2:28" ht="15.75" customHeight="1" x14ac:dyDescent="0.1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5"/>
      <c r="AB814" s="5"/>
    </row>
    <row r="815" spans="2:28" ht="15.75" customHeight="1" x14ac:dyDescent="0.1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5"/>
      <c r="AB815" s="5"/>
    </row>
    <row r="816" spans="2:28" ht="15.75" customHeight="1" x14ac:dyDescent="0.1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  <c r="Z816" s="132"/>
      <c r="AA816" s="5"/>
      <c r="AB816" s="5"/>
    </row>
    <row r="817" spans="2:28" ht="15.75" customHeight="1" x14ac:dyDescent="0.1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5"/>
      <c r="AB817" s="5"/>
    </row>
    <row r="818" spans="2:28" ht="15.75" customHeight="1" x14ac:dyDescent="0.1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5"/>
      <c r="AB818" s="5"/>
    </row>
    <row r="819" spans="2:28" ht="15.75" customHeight="1" x14ac:dyDescent="0.1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5"/>
      <c r="AB819" s="5"/>
    </row>
    <row r="820" spans="2:28" ht="15.75" customHeight="1" x14ac:dyDescent="0.1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5"/>
      <c r="AB820" s="5"/>
    </row>
    <row r="821" spans="2:28" ht="15.75" customHeight="1" x14ac:dyDescent="0.1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132"/>
      <c r="AA821" s="5"/>
      <c r="AB821" s="5"/>
    </row>
    <row r="822" spans="2:28" ht="15.75" customHeight="1" x14ac:dyDescent="0.1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5"/>
      <c r="AB822" s="5"/>
    </row>
    <row r="823" spans="2:28" ht="15.75" customHeight="1" x14ac:dyDescent="0.1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5"/>
      <c r="AB823" s="5"/>
    </row>
    <row r="824" spans="2:28" ht="15.75" customHeight="1" x14ac:dyDescent="0.1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  <c r="Z824" s="132"/>
      <c r="AA824" s="5"/>
      <c r="AB824" s="5"/>
    </row>
    <row r="825" spans="2:28" ht="15.75" customHeight="1" x14ac:dyDescent="0.1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  <c r="Z825" s="132"/>
      <c r="AA825" s="5"/>
      <c r="AB825" s="5"/>
    </row>
    <row r="826" spans="2:28" ht="15.75" customHeight="1" x14ac:dyDescent="0.1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  <c r="Z826" s="132"/>
      <c r="AA826" s="5"/>
      <c r="AB826" s="5"/>
    </row>
    <row r="827" spans="2:28" ht="15.75" customHeight="1" x14ac:dyDescent="0.1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  <c r="Z827" s="132"/>
      <c r="AA827" s="5"/>
      <c r="AB827" s="5"/>
    </row>
    <row r="828" spans="2:28" ht="15.75" customHeight="1" x14ac:dyDescent="0.1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5"/>
      <c r="AB828" s="5"/>
    </row>
    <row r="829" spans="2:28" ht="15.75" customHeight="1" x14ac:dyDescent="0.1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  <c r="Z829" s="132"/>
      <c r="AA829" s="5"/>
      <c r="AB829" s="5"/>
    </row>
    <row r="830" spans="2:28" ht="15.75" customHeight="1" x14ac:dyDescent="0.1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5"/>
      <c r="AB830" s="5"/>
    </row>
    <row r="831" spans="2:28" ht="15.75" customHeight="1" x14ac:dyDescent="0.1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  <c r="Z831" s="132"/>
      <c r="AA831" s="5"/>
      <c r="AB831" s="5"/>
    </row>
    <row r="832" spans="2:28" ht="15.75" customHeight="1" x14ac:dyDescent="0.1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  <c r="Z832" s="132"/>
      <c r="AA832" s="5"/>
      <c r="AB832" s="5"/>
    </row>
    <row r="833" spans="2:28" ht="15.75" customHeight="1" x14ac:dyDescent="0.1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  <c r="Z833" s="132"/>
      <c r="AA833" s="5"/>
      <c r="AB833" s="5"/>
    </row>
    <row r="834" spans="2:28" ht="15.75" customHeight="1" x14ac:dyDescent="0.1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  <c r="Z834" s="132"/>
      <c r="AA834" s="5"/>
      <c r="AB834" s="5"/>
    </row>
    <row r="835" spans="2:28" ht="15.75" customHeight="1" x14ac:dyDescent="0.1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  <c r="Z835" s="132"/>
      <c r="AA835" s="5"/>
      <c r="AB835" s="5"/>
    </row>
    <row r="836" spans="2:28" ht="15.75" customHeight="1" x14ac:dyDescent="0.1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  <c r="Z836" s="132"/>
      <c r="AA836" s="5"/>
      <c r="AB836" s="5"/>
    </row>
    <row r="837" spans="2:28" ht="15.75" customHeight="1" x14ac:dyDescent="0.1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  <c r="Z837" s="132"/>
      <c r="AA837" s="5"/>
      <c r="AB837" s="5"/>
    </row>
    <row r="838" spans="2:28" ht="15.75" customHeight="1" x14ac:dyDescent="0.1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  <c r="Z838" s="132"/>
      <c r="AA838" s="5"/>
      <c r="AB838" s="5"/>
    </row>
    <row r="839" spans="2:28" ht="15.75" customHeight="1" x14ac:dyDescent="0.1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  <c r="Z839" s="132"/>
      <c r="AA839" s="5"/>
      <c r="AB839" s="5"/>
    </row>
    <row r="840" spans="2:28" ht="15.75" customHeight="1" x14ac:dyDescent="0.1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5"/>
      <c r="AB840" s="5"/>
    </row>
    <row r="841" spans="2:28" ht="15.75" customHeight="1" x14ac:dyDescent="0.1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5"/>
      <c r="AB841" s="5"/>
    </row>
    <row r="842" spans="2:28" ht="15.75" customHeight="1" x14ac:dyDescent="0.1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5"/>
      <c r="AB842" s="5"/>
    </row>
    <row r="843" spans="2:28" ht="15.75" customHeight="1" x14ac:dyDescent="0.1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5"/>
      <c r="AB843" s="5"/>
    </row>
    <row r="844" spans="2:28" ht="15.75" customHeight="1" x14ac:dyDescent="0.1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5"/>
      <c r="AB844" s="5"/>
    </row>
    <row r="845" spans="2:28" ht="15.75" customHeight="1" x14ac:dyDescent="0.1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  <c r="Z845" s="132"/>
      <c r="AA845" s="5"/>
      <c r="AB845" s="5"/>
    </row>
    <row r="846" spans="2:28" ht="15.75" customHeight="1" x14ac:dyDescent="0.1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  <c r="Z846" s="132"/>
      <c r="AA846" s="5"/>
      <c r="AB846" s="5"/>
    </row>
    <row r="847" spans="2:28" ht="15.75" customHeight="1" x14ac:dyDescent="0.1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5"/>
      <c r="AB847" s="5"/>
    </row>
    <row r="848" spans="2:28" ht="15.75" customHeight="1" x14ac:dyDescent="0.1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  <c r="Z848" s="132"/>
      <c r="AA848" s="5"/>
      <c r="AB848" s="5"/>
    </row>
    <row r="849" spans="2:28" ht="15.75" customHeight="1" x14ac:dyDescent="0.1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  <c r="Z849" s="132"/>
      <c r="AA849" s="5"/>
      <c r="AB849" s="5"/>
    </row>
    <row r="850" spans="2:28" ht="15.75" customHeight="1" x14ac:dyDescent="0.1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5"/>
      <c r="AB850" s="5"/>
    </row>
    <row r="851" spans="2:28" ht="15.75" customHeight="1" x14ac:dyDescent="0.1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  <c r="Z851" s="132"/>
      <c r="AA851" s="5"/>
      <c r="AB851" s="5"/>
    </row>
    <row r="852" spans="2:28" ht="15.75" customHeight="1" x14ac:dyDescent="0.1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  <c r="Z852" s="132"/>
      <c r="AA852" s="5"/>
      <c r="AB852" s="5"/>
    </row>
    <row r="853" spans="2:28" ht="15.75" customHeight="1" x14ac:dyDescent="0.1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  <c r="Z853" s="132"/>
      <c r="AA853" s="5"/>
      <c r="AB853" s="5"/>
    </row>
    <row r="854" spans="2:28" ht="15.75" customHeight="1" x14ac:dyDescent="0.1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  <c r="Z854" s="132"/>
      <c r="AA854" s="5"/>
      <c r="AB854" s="5"/>
    </row>
    <row r="855" spans="2:28" ht="15.75" customHeight="1" x14ac:dyDescent="0.1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  <c r="Z855" s="132"/>
      <c r="AA855" s="5"/>
      <c r="AB855" s="5"/>
    </row>
    <row r="856" spans="2:28" ht="15.75" customHeight="1" x14ac:dyDescent="0.1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  <c r="Z856" s="132"/>
      <c r="AA856" s="5"/>
      <c r="AB856" s="5"/>
    </row>
    <row r="857" spans="2:28" ht="15.75" customHeight="1" x14ac:dyDescent="0.1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  <c r="Z857" s="132"/>
      <c r="AA857" s="5"/>
      <c r="AB857" s="5"/>
    </row>
    <row r="858" spans="2:28" ht="15.75" customHeight="1" x14ac:dyDescent="0.1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5"/>
      <c r="AB858" s="5"/>
    </row>
    <row r="859" spans="2:28" ht="15.75" customHeight="1" x14ac:dyDescent="0.1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5"/>
      <c r="AB859" s="5"/>
    </row>
    <row r="860" spans="2:28" ht="15.75" customHeight="1" x14ac:dyDescent="0.1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  <c r="Z860" s="132"/>
      <c r="AA860" s="5"/>
      <c r="AB860" s="5"/>
    </row>
    <row r="861" spans="2:28" ht="15.75" customHeight="1" x14ac:dyDescent="0.1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  <c r="Z861" s="132"/>
      <c r="AA861" s="5"/>
      <c r="AB861" s="5"/>
    </row>
    <row r="862" spans="2:28" ht="15.75" customHeight="1" x14ac:dyDescent="0.1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  <c r="Z862" s="132"/>
      <c r="AA862" s="5"/>
      <c r="AB862" s="5"/>
    </row>
    <row r="863" spans="2:28" ht="15.75" customHeight="1" x14ac:dyDescent="0.1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5"/>
      <c r="AB863" s="5"/>
    </row>
    <row r="864" spans="2:28" ht="15.75" customHeight="1" x14ac:dyDescent="0.1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5"/>
      <c r="AB864" s="5"/>
    </row>
    <row r="865" spans="2:28" ht="15.75" customHeight="1" x14ac:dyDescent="0.1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5"/>
      <c r="AB865" s="5"/>
    </row>
    <row r="866" spans="2:28" ht="15.75" customHeight="1" x14ac:dyDescent="0.1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5"/>
      <c r="AB866" s="5"/>
    </row>
    <row r="867" spans="2:28" ht="15.75" customHeight="1" x14ac:dyDescent="0.1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5"/>
      <c r="AB867" s="5"/>
    </row>
    <row r="868" spans="2:28" ht="15.75" customHeight="1" x14ac:dyDescent="0.1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  <c r="Z868" s="132"/>
      <c r="AA868" s="5"/>
      <c r="AB868" s="5"/>
    </row>
    <row r="869" spans="2:28" ht="15.75" customHeight="1" x14ac:dyDescent="0.1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  <c r="Z869" s="132"/>
      <c r="AA869" s="5"/>
      <c r="AB869" s="5"/>
    </row>
    <row r="870" spans="2:28" ht="15.75" customHeight="1" x14ac:dyDescent="0.1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  <c r="Z870" s="132"/>
      <c r="AA870" s="5"/>
      <c r="AB870" s="5"/>
    </row>
    <row r="871" spans="2:28" ht="15.75" customHeight="1" x14ac:dyDescent="0.1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  <c r="Z871" s="132"/>
      <c r="AA871" s="5"/>
      <c r="AB871" s="5"/>
    </row>
    <row r="872" spans="2:28" ht="15.75" customHeight="1" x14ac:dyDescent="0.1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  <c r="Z872" s="132"/>
      <c r="AA872" s="5"/>
      <c r="AB872" s="5"/>
    </row>
    <row r="873" spans="2:28" ht="15.75" customHeight="1" x14ac:dyDescent="0.1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5"/>
      <c r="AB873" s="5"/>
    </row>
    <row r="874" spans="2:28" ht="15.75" customHeight="1" x14ac:dyDescent="0.1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  <c r="Z874" s="132"/>
      <c r="AA874" s="5"/>
      <c r="AB874" s="5"/>
    </row>
    <row r="875" spans="2:28" ht="15.75" customHeight="1" x14ac:dyDescent="0.1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  <c r="Z875" s="132"/>
      <c r="AA875" s="5"/>
      <c r="AB875" s="5"/>
    </row>
    <row r="876" spans="2:28" ht="15.75" customHeight="1" x14ac:dyDescent="0.1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  <c r="Z876" s="132"/>
      <c r="AA876" s="5"/>
      <c r="AB876" s="5"/>
    </row>
    <row r="877" spans="2:28" ht="15.75" customHeight="1" x14ac:dyDescent="0.1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  <c r="Z877" s="132"/>
      <c r="AA877" s="5"/>
      <c r="AB877" s="5"/>
    </row>
    <row r="878" spans="2:28" ht="15.75" customHeight="1" x14ac:dyDescent="0.1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  <c r="Z878" s="132"/>
      <c r="AA878" s="5"/>
      <c r="AB878" s="5"/>
    </row>
    <row r="879" spans="2:28" ht="15.75" customHeight="1" x14ac:dyDescent="0.1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  <c r="Z879" s="132"/>
      <c r="AA879" s="5"/>
      <c r="AB879" s="5"/>
    </row>
    <row r="880" spans="2:28" ht="15.75" customHeight="1" x14ac:dyDescent="0.1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  <c r="Z880" s="132"/>
      <c r="AA880" s="5"/>
      <c r="AB880" s="5"/>
    </row>
    <row r="881" spans="2:28" ht="15.75" customHeight="1" x14ac:dyDescent="0.1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  <c r="Z881" s="132"/>
      <c r="AA881" s="5"/>
      <c r="AB881" s="5"/>
    </row>
    <row r="882" spans="2:28" ht="15.75" customHeight="1" x14ac:dyDescent="0.1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  <c r="Z882" s="132"/>
      <c r="AA882" s="5"/>
      <c r="AB882" s="5"/>
    </row>
    <row r="883" spans="2:28" ht="15.75" customHeight="1" x14ac:dyDescent="0.1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  <c r="Z883" s="132"/>
      <c r="AA883" s="5"/>
      <c r="AB883" s="5"/>
    </row>
    <row r="884" spans="2:28" ht="15.75" customHeight="1" x14ac:dyDescent="0.1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  <c r="Z884" s="132"/>
      <c r="AA884" s="5"/>
      <c r="AB884" s="5"/>
    </row>
    <row r="885" spans="2:28" ht="15.75" customHeight="1" x14ac:dyDescent="0.1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5"/>
      <c r="AB885" s="5"/>
    </row>
    <row r="886" spans="2:28" ht="15.75" customHeight="1" x14ac:dyDescent="0.1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5"/>
      <c r="AB886" s="5"/>
    </row>
    <row r="887" spans="2:28" ht="15.75" customHeight="1" x14ac:dyDescent="0.1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  <c r="Z887" s="132"/>
      <c r="AA887" s="5"/>
      <c r="AB887" s="5"/>
    </row>
    <row r="888" spans="2:28" ht="15.75" customHeight="1" x14ac:dyDescent="0.1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5"/>
      <c r="AB888" s="5"/>
    </row>
    <row r="889" spans="2:28" ht="15.75" customHeight="1" x14ac:dyDescent="0.1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  <c r="Z889" s="132"/>
      <c r="AA889" s="5"/>
      <c r="AB889" s="5"/>
    </row>
    <row r="890" spans="2:28" ht="15.75" customHeight="1" x14ac:dyDescent="0.1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  <c r="Z890" s="132"/>
      <c r="AA890" s="5"/>
      <c r="AB890" s="5"/>
    </row>
    <row r="891" spans="2:28" ht="15.75" customHeight="1" x14ac:dyDescent="0.1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  <c r="Z891" s="132"/>
      <c r="AA891" s="5"/>
      <c r="AB891" s="5"/>
    </row>
    <row r="892" spans="2:28" ht="15.75" customHeight="1" x14ac:dyDescent="0.1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  <c r="Z892" s="132"/>
      <c r="AA892" s="5"/>
      <c r="AB892" s="5"/>
    </row>
    <row r="893" spans="2:28" ht="15.75" customHeight="1" x14ac:dyDescent="0.1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  <c r="Z893" s="132"/>
      <c r="AA893" s="5"/>
      <c r="AB893" s="5"/>
    </row>
    <row r="894" spans="2:28" ht="15.75" customHeight="1" x14ac:dyDescent="0.1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  <c r="Z894" s="132"/>
      <c r="AA894" s="5"/>
      <c r="AB894" s="5"/>
    </row>
    <row r="895" spans="2:28" ht="15.75" customHeight="1" x14ac:dyDescent="0.1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  <c r="Z895" s="132"/>
      <c r="AA895" s="5"/>
      <c r="AB895" s="5"/>
    </row>
    <row r="896" spans="2:28" ht="15.75" customHeight="1" x14ac:dyDescent="0.1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  <c r="Z896" s="132"/>
      <c r="AA896" s="5"/>
      <c r="AB896" s="5"/>
    </row>
    <row r="897" spans="2:28" ht="15.75" customHeight="1" x14ac:dyDescent="0.1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  <c r="Z897" s="132"/>
      <c r="AA897" s="5"/>
      <c r="AB897" s="5"/>
    </row>
    <row r="898" spans="2:28" ht="15.75" customHeight="1" x14ac:dyDescent="0.1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5"/>
      <c r="AB898" s="5"/>
    </row>
    <row r="899" spans="2:28" ht="15.75" customHeight="1" x14ac:dyDescent="0.1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  <c r="Z899" s="132"/>
      <c r="AA899" s="5"/>
      <c r="AB899" s="5"/>
    </row>
    <row r="900" spans="2:28" ht="15.75" customHeight="1" x14ac:dyDescent="0.1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5"/>
      <c r="AB900" s="5"/>
    </row>
    <row r="901" spans="2:28" ht="15.75" customHeight="1" x14ac:dyDescent="0.1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5"/>
      <c r="AB901" s="5"/>
    </row>
    <row r="902" spans="2:28" ht="15.75" customHeight="1" x14ac:dyDescent="0.1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5"/>
      <c r="AB902" s="5"/>
    </row>
    <row r="903" spans="2:28" ht="15.75" customHeight="1" x14ac:dyDescent="0.1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5"/>
      <c r="AB903" s="5"/>
    </row>
    <row r="904" spans="2:28" ht="15.75" customHeight="1" x14ac:dyDescent="0.1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5"/>
      <c r="AB904" s="5"/>
    </row>
    <row r="905" spans="2:28" ht="15.75" customHeight="1" x14ac:dyDescent="0.1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5"/>
      <c r="AB905" s="5"/>
    </row>
    <row r="906" spans="2:28" ht="15.75" customHeight="1" x14ac:dyDescent="0.1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5"/>
      <c r="AB906" s="5"/>
    </row>
    <row r="907" spans="2:28" ht="15.75" customHeight="1" x14ac:dyDescent="0.1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5"/>
      <c r="AB907" s="5"/>
    </row>
    <row r="908" spans="2:28" ht="15.75" customHeight="1" x14ac:dyDescent="0.1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5"/>
      <c r="AB908" s="5"/>
    </row>
    <row r="909" spans="2:28" ht="15.75" customHeight="1" x14ac:dyDescent="0.1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  <c r="Z909" s="132"/>
      <c r="AA909" s="5"/>
      <c r="AB909" s="5"/>
    </row>
    <row r="910" spans="2:28" ht="15.75" customHeight="1" x14ac:dyDescent="0.1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  <c r="Z910" s="132"/>
      <c r="AA910" s="5"/>
      <c r="AB910" s="5"/>
    </row>
    <row r="911" spans="2:28" ht="15.75" customHeight="1" x14ac:dyDescent="0.1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  <c r="Z911" s="132"/>
      <c r="AA911" s="5"/>
      <c r="AB911" s="5"/>
    </row>
    <row r="912" spans="2:28" ht="15.75" customHeight="1" x14ac:dyDescent="0.1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  <c r="Z912" s="132"/>
      <c r="AA912" s="5"/>
      <c r="AB912" s="5"/>
    </row>
    <row r="913" spans="2:28" ht="15.75" customHeight="1" x14ac:dyDescent="0.1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  <c r="Z913" s="132"/>
      <c r="AA913" s="5"/>
      <c r="AB913" s="5"/>
    </row>
    <row r="914" spans="2:28" ht="15.75" customHeight="1" x14ac:dyDescent="0.1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  <c r="Z914" s="132"/>
      <c r="AA914" s="5"/>
      <c r="AB914" s="5"/>
    </row>
    <row r="915" spans="2:28" ht="15.75" customHeight="1" x14ac:dyDescent="0.1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  <c r="Z915" s="132"/>
      <c r="AA915" s="5"/>
      <c r="AB915" s="5"/>
    </row>
    <row r="916" spans="2:28" ht="15.75" customHeight="1" x14ac:dyDescent="0.1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5"/>
      <c r="AB916" s="5"/>
    </row>
    <row r="917" spans="2:28" ht="15.75" customHeight="1" x14ac:dyDescent="0.1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5"/>
      <c r="AB917" s="5"/>
    </row>
    <row r="918" spans="2:28" ht="15.75" customHeight="1" x14ac:dyDescent="0.1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5"/>
      <c r="AB918" s="5"/>
    </row>
    <row r="919" spans="2:28" ht="15.75" customHeight="1" x14ac:dyDescent="0.1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  <c r="Z919" s="132"/>
      <c r="AA919" s="5"/>
      <c r="AB919" s="5"/>
    </row>
    <row r="920" spans="2:28" ht="15.75" customHeight="1" x14ac:dyDescent="0.1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  <c r="Z920" s="132"/>
      <c r="AA920" s="5"/>
      <c r="AB920" s="5"/>
    </row>
    <row r="921" spans="2:28" ht="15.75" customHeight="1" x14ac:dyDescent="0.1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  <c r="Z921" s="132"/>
      <c r="AA921" s="5"/>
      <c r="AB921" s="5"/>
    </row>
    <row r="922" spans="2:28" ht="15.75" customHeight="1" x14ac:dyDescent="0.1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  <c r="Z922" s="132"/>
      <c r="AA922" s="5"/>
      <c r="AB922" s="5"/>
    </row>
    <row r="923" spans="2:28" ht="15.75" customHeight="1" x14ac:dyDescent="0.1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  <c r="Z923" s="132"/>
      <c r="AA923" s="5"/>
      <c r="AB923" s="5"/>
    </row>
    <row r="924" spans="2:28" ht="15.75" customHeight="1" x14ac:dyDescent="0.1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  <c r="Z924" s="132"/>
      <c r="AA924" s="5"/>
      <c r="AB924" s="5"/>
    </row>
    <row r="925" spans="2:28" ht="15.75" customHeight="1" x14ac:dyDescent="0.1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  <c r="Z925" s="132"/>
      <c r="AA925" s="5"/>
      <c r="AB925" s="5"/>
    </row>
    <row r="926" spans="2:28" ht="15.75" customHeight="1" x14ac:dyDescent="0.1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  <c r="Z926" s="132"/>
      <c r="AA926" s="5"/>
      <c r="AB926" s="5"/>
    </row>
    <row r="927" spans="2:28" ht="15.75" customHeight="1" x14ac:dyDescent="0.1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  <c r="Z927" s="132"/>
      <c r="AA927" s="5"/>
      <c r="AB927" s="5"/>
    </row>
    <row r="928" spans="2:28" ht="15.75" customHeight="1" x14ac:dyDescent="0.1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  <c r="Z928" s="132"/>
      <c r="AA928" s="5"/>
      <c r="AB928" s="5"/>
    </row>
    <row r="929" spans="2:28" ht="15.75" customHeight="1" x14ac:dyDescent="0.1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  <c r="Z929" s="132"/>
      <c r="AA929" s="5"/>
      <c r="AB929" s="5"/>
    </row>
    <row r="930" spans="2:28" ht="15.75" customHeight="1" x14ac:dyDescent="0.1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  <c r="Z930" s="132"/>
      <c r="AA930" s="5"/>
      <c r="AB930" s="5"/>
    </row>
    <row r="931" spans="2:28" ht="15.75" customHeight="1" x14ac:dyDescent="0.1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  <c r="Z931" s="132"/>
      <c r="AA931" s="5"/>
      <c r="AB931" s="5"/>
    </row>
    <row r="932" spans="2:28" ht="15.75" customHeight="1" x14ac:dyDescent="0.1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5"/>
      <c r="AB932" s="5"/>
    </row>
    <row r="933" spans="2:28" ht="15.75" customHeight="1" x14ac:dyDescent="0.1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  <c r="Z933" s="132"/>
      <c r="AA933" s="5"/>
      <c r="AB933" s="5"/>
    </row>
    <row r="934" spans="2:28" ht="15.75" customHeight="1" x14ac:dyDescent="0.1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5"/>
      <c r="AB934" s="5"/>
    </row>
    <row r="935" spans="2:28" ht="15.75" customHeight="1" x14ac:dyDescent="0.1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  <c r="Z935" s="132"/>
      <c r="AA935" s="5"/>
      <c r="AB935" s="5"/>
    </row>
    <row r="936" spans="2:28" ht="15.75" customHeight="1" x14ac:dyDescent="0.1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  <c r="Z936" s="132"/>
      <c r="AA936" s="5"/>
      <c r="AB936" s="5"/>
    </row>
    <row r="937" spans="2:28" ht="15.75" customHeight="1" x14ac:dyDescent="0.1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  <c r="Z937" s="132"/>
      <c r="AA937" s="5"/>
      <c r="AB937" s="5"/>
    </row>
    <row r="938" spans="2:28" ht="15.75" customHeight="1" x14ac:dyDescent="0.1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  <c r="Z938" s="132"/>
      <c r="AA938" s="5"/>
      <c r="AB938" s="5"/>
    </row>
    <row r="939" spans="2:28" ht="15.75" customHeight="1" x14ac:dyDescent="0.1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5"/>
      <c r="AB939" s="5"/>
    </row>
    <row r="940" spans="2:28" ht="15.75" customHeight="1" x14ac:dyDescent="0.1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5"/>
      <c r="AB940" s="5"/>
    </row>
    <row r="941" spans="2:28" ht="15.75" customHeight="1" x14ac:dyDescent="0.1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5"/>
      <c r="AB941" s="5"/>
    </row>
    <row r="942" spans="2:28" ht="15.75" customHeight="1" x14ac:dyDescent="0.1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5"/>
      <c r="AB942" s="5"/>
    </row>
    <row r="943" spans="2:28" ht="15.75" customHeight="1" x14ac:dyDescent="0.1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  <c r="Z943" s="132"/>
      <c r="AA943" s="5"/>
      <c r="AB943" s="5"/>
    </row>
    <row r="944" spans="2:28" ht="15.75" customHeight="1" x14ac:dyDescent="0.1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  <c r="Z944" s="132"/>
      <c r="AA944" s="5"/>
      <c r="AB944" s="5"/>
    </row>
    <row r="945" spans="2:28" ht="15.75" customHeight="1" x14ac:dyDescent="0.1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  <c r="Z945" s="132"/>
      <c r="AA945" s="5"/>
      <c r="AB945" s="5"/>
    </row>
    <row r="946" spans="2:28" ht="15.75" customHeight="1" x14ac:dyDescent="0.1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  <c r="Z946" s="132"/>
      <c r="AA946" s="5"/>
      <c r="AB946" s="5"/>
    </row>
    <row r="947" spans="2:28" ht="15.75" customHeight="1" x14ac:dyDescent="0.1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  <c r="Z947" s="132"/>
      <c r="AA947" s="5"/>
      <c r="AB947" s="5"/>
    </row>
    <row r="948" spans="2:28" ht="15.75" customHeight="1" x14ac:dyDescent="0.1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  <c r="Z948" s="132"/>
      <c r="AA948" s="5"/>
      <c r="AB948" s="5"/>
    </row>
    <row r="949" spans="2:28" ht="15.75" customHeight="1" x14ac:dyDescent="0.1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5"/>
      <c r="AB949" s="5"/>
    </row>
    <row r="950" spans="2:28" ht="15.75" customHeight="1" x14ac:dyDescent="0.1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  <c r="Z950" s="132"/>
      <c r="AA950" s="5"/>
      <c r="AB950" s="5"/>
    </row>
    <row r="951" spans="2:28" ht="15.75" customHeight="1" x14ac:dyDescent="0.1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5"/>
      <c r="AB951" s="5"/>
    </row>
    <row r="952" spans="2:28" ht="15.75" customHeight="1" x14ac:dyDescent="0.1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5"/>
      <c r="AB952" s="5"/>
    </row>
    <row r="953" spans="2:28" ht="15.75" customHeight="1" x14ac:dyDescent="0.1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  <c r="Z953" s="132"/>
      <c r="AA953" s="5"/>
      <c r="AB953" s="5"/>
    </row>
    <row r="954" spans="2:28" ht="15.75" customHeight="1" x14ac:dyDescent="0.1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  <c r="Z954" s="132"/>
      <c r="AA954" s="5"/>
      <c r="AB954" s="5"/>
    </row>
    <row r="955" spans="2:28" ht="15.75" customHeight="1" x14ac:dyDescent="0.1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  <c r="Z955" s="132"/>
      <c r="AA955" s="5"/>
      <c r="AB955" s="5"/>
    </row>
    <row r="956" spans="2:28" ht="15.75" customHeight="1" x14ac:dyDescent="0.1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  <c r="Z956" s="132"/>
      <c r="AA956" s="5"/>
      <c r="AB956" s="5"/>
    </row>
    <row r="957" spans="2:28" ht="15.75" customHeight="1" x14ac:dyDescent="0.1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  <c r="Z957" s="132"/>
      <c r="AA957" s="5"/>
      <c r="AB957" s="5"/>
    </row>
    <row r="958" spans="2:28" ht="15.75" customHeight="1" x14ac:dyDescent="0.1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  <c r="Z958" s="132"/>
      <c r="AA958" s="5"/>
      <c r="AB958" s="5"/>
    </row>
    <row r="959" spans="2:28" ht="15.75" customHeight="1" x14ac:dyDescent="0.1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  <c r="Z959" s="132"/>
      <c r="AA959" s="5"/>
      <c r="AB959" s="5"/>
    </row>
    <row r="960" spans="2:28" ht="15.75" customHeight="1" x14ac:dyDescent="0.1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  <c r="Z960" s="132"/>
      <c r="AA960" s="5"/>
      <c r="AB960" s="5"/>
    </row>
    <row r="961" spans="2:28" ht="15.75" customHeight="1" x14ac:dyDescent="0.1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5"/>
      <c r="AB961" s="5"/>
    </row>
    <row r="962" spans="2:28" ht="15.75" customHeight="1" x14ac:dyDescent="0.1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  <c r="Z962" s="132"/>
      <c r="AA962" s="5"/>
      <c r="AB962" s="5"/>
    </row>
    <row r="963" spans="2:28" ht="15.75" customHeight="1" x14ac:dyDescent="0.1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  <c r="Z963" s="132"/>
      <c r="AA963" s="5"/>
      <c r="AB963" s="5"/>
    </row>
    <row r="964" spans="2:28" ht="15.75" customHeight="1" x14ac:dyDescent="0.1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  <c r="Z964" s="132"/>
      <c r="AA964" s="5"/>
      <c r="AB964" s="5"/>
    </row>
    <row r="965" spans="2:28" ht="15.75" customHeight="1" x14ac:dyDescent="0.1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  <c r="Z965" s="132"/>
      <c r="AA965" s="5"/>
      <c r="AB965" s="5"/>
    </row>
    <row r="966" spans="2:28" ht="15.75" customHeight="1" x14ac:dyDescent="0.1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  <c r="Z966" s="132"/>
      <c r="AA966" s="5"/>
      <c r="AB966" s="5"/>
    </row>
    <row r="967" spans="2:28" ht="15.75" customHeight="1" x14ac:dyDescent="0.1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  <c r="Z967" s="132"/>
      <c r="AA967" s="5"/>
      <c r="AB967" s="5"/>
    </row>
    <row r="968" spans="2:28" ht="15.75" customHeight="1" x14ac:dyDescent="0.1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  <c r="Z968" s="132"/>
      <c r="AA968" s="5"/>
      <c r="AB968" s="5"/>
    </row>
    <row r="969" spans="2:28" ht="15.75" customHeight="1" x14ac:dyDescent="0.1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5"/>
      <c r="AB969" s="5"/>
    </row>
    <row r="970" spans="2:28" ht="15.75" customHeight="1" x14ac:dyDescent="0.1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  <c r="Z970" s="132"/>
      <c r="AA970" s="5"/>
      <c r="AB970" s="5"/>
    </row>
    <row r="971" spans="2:28" ht="15.75" customHeight="1" x14ac:dyDescent="0.1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5"/>
      <c r="AB971" s="5"/>
    </row>
    <row r="972" spans="2:28" ht="15.75" customHeight="1" x14ac:dyDescent="0.1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5"/>
      <c r="AB972" s="5"/>
    </row>
    <row r="973" spans="2:28" ht="15.75" customHeight="1" x14ac:dyDescent="0.1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  <c r="Z973" s="132"/>
      <c r="AA973" s="5"/>
      <c r="AB973" s="5"/>
    </row>
    <row r="974" spans="2:28" ht="15.75" customHeight="1" x14ac:dyDescent="0.1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5"/>
      <c r="AB974" s="5"/>
    </row>
    <row r="975" spans="2:28" ht="15.75" customHeight="1" x14ac:dyDescent="0.1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5"/>
      <c r="AB975" s="5"/>
    </row>
    <row r="976" spans="2:28" ht="15.75" customHeight="1" x14ac:dyDescent="0.1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5"/>
      <c r="AB976" s="5"/>
    </row>
    <row r="977" spans="2:28" ht="15.75" customHeight="1" x14ac:dyDescent="0.1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5"/>
      <c r="AB977" s="5"/>
    </row>
    <row r="978" spans="2:28" ht="15.75" customHeight="1" x14ac:dyDescent="0.1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5"/>
      <c r="AB978" s="5"/>
    </row>
    <row r="979" spans="2:28" ht="15.75" customHeight="1" x14ac:dyDescent="0.1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5"/>
      <c r="AB979" s="5"/>
    </row>
    <row r="980" spans="2:28" ht="15.75" customHeight="1" x14ac:dyDescent="0.1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5"/>
      <c r="AB980" s="5"/>
    </row>
    <row r="981" spans="2:28" ht="15.75" customHeight="1" x14ac:dyDescent="0.1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5"/>
      <c r="AB981" s="5"/>
    </row>
    <row r="982" spans="2:28" ht="15.75" customHeight="1" x14ac:dyDescent="0.1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5"/>
      <c r="AB982" s="5"/>
    </row>
    <row r="983" spans="2:28" ht="15.75" customHeight="1" x14ac:dyDescent="0.1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  <c r="Z983" s="132"/>
      <c r="AA983" s="5"/>
      <c r="AB983" s="5"/>
    </row>
    <row r="984" spans="2:28" ht="15.75" customHeight="1" x14ac:dyDescent="0.1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5"/>
      <c r="AB984" s="5"/>
    </row>
    <row r="985" spans="2:28" ht="15.75" customHeight="1" x14ac:dyDescent="0.1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5"/>
      <c r="AB985" s="5"/>
    </row>
    <row r="986" spans="2:28" ht="15.75" customHeight="1" x14ac:dyDescent="0.1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5"/>
      <c r="AB986" s="5"/>
    </row>
    <row r="987" spans="2:28" ht="15.75" customHeight="1" x14ac:dyDescent="0.1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  <c r="Z987" s="132"/>
      <c r="AA987" s="5"/>
      <c r="AB987" s="5"/>
    </row>
    <row r="988" spans="2:28" ht="15.75" customHeight="1" x14ac:dyDescent="0.1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  <c r="Z988" s="132"/>
      <c r="AA988" s="5"/>
      <c r="AB988" s="5"/>
    </row>
    <row r="989" spans="2:28" ht="15.75" customHeight="1" x14ac:dyDescent="0.1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  <c r="Z989" s="132"/>
      <c r="AA989" s="5"/>
      <c r="AB989" s="5"/>
    </row>
    <row r="990" spans="2:28" ht="15.75" customHeight="1" x14ac:dyDescent="0.1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  <c r="Z990" s="132"/>
      <c r="AA990" s="5"/>
      <c r="AB990" s="5"/>
    </row>
    <row r="991" spans="2:28" ht="15.75" customHeight="1" x14ac:dyDescent="0.1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5"/>
      <c r="AB991" s="5"/>
    </row>
    <row r="992" spans="2:28" ht="15.75" customHeight="1" x14ac:dyDescent="0.1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5"/>
      <c r="AB992" s="5"/>
    </row>
    <row r="993" spans="2:28" ht="15.75" customHeight="1" x14ac:dyDescent="0.1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  <c r="Z993" s="132"/>
      <c r="AA993" s="5"/>
      <c r="AB993" s="5"/>
    </row>
    <row r="994" spans="2:28" ht="15.75" customHeight="1" x14ac:dyDescent="0.1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  <c r="Z994" s="132"/>
      <c r="AA994" s="5"/>
      <c r="AB994" s="5"/>
    </row>
    <row r="995" spans="2:28" ht="15.75" customHeight="1" x14ac:dyDescent="0.1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  <c r="Z995" s="132"/>
      <c r="AA995" s="5"/>
      <c r="AB995" s="5"/>
    </row>
    <row r="996" spans="2:28" ht="15.75" customHeight="1" x14ac:dyDescent="0.1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  <c r="Z996" s="132"/>
      <c r="AA996" s="5"/>
      <c r="AB996" s="5"/>
    </row>
    <row r="997" spans="2:28" ht="15.75" customHeight="1" x14ac:dyDescent="0.15"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</row>
    <row r="998" spans="2:28" ht="15.75" customHeight="1" x14ac:dyDescent="0.15"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</row>
    <row r="999" spans="2:28" ht="15.75" customHeight="1" x14ac:dyDescent="0.15"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</row>
    <row r="1000" spans="2:28" ht="15.75" customHeight="1" x14ac:dyDescent="0.15"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</row>
  </sheetData>
  <mergeCells count="25">
    <mergeCell ref="A2:B2"/>
    <mergeCell ref="A1:B1"/>
    <mergeCell ref="O7:P7"/>
    <mergeCell ref="M7:N7"/>
    <mergeCell ref="Q7:R7"/>
    <mergeCell ref="G7:H7"/>
    <mergeCell ref="A7:A8"/>
    <mergeCell ref="K7:L7"/>
    <mergeCell ref="I7:J7"/>
    <mergeCell ref="E7:F7"/>
    <mergeCell ref="C7:D7"/>
    <mergeCell ref="B7:B8"/>
    <mergeCell ref="A55:A62"/>
    <mergeCell ref="A63:A82"/>
    <mergeCell ref="A83:A87"/>
    <mergeCell ref="AA7:AB7"/>
    <mergeCell ref="Y7:Z7"/>
    <mergeCell ref="W7:X7"/>
    <mergeCell ref="A9:A18"/>
    <mergeCell ref="A19:A24"/>
    <mergeCell ref="U7:V7"/>
    <mergeCell ref="S7:T7"/>
    <mergeCell ref="A25:A31"/>
    <mergeCell ref="A32:A42"/>
    <mergeCell ref="A43:A5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Semana 1</vt:lpstr>
      <vt:lpstr>Semana 2</vt:lpstr>
      <vt:lpstr>Semana 3</vt:lpstr>
      <vt:lpstr>Semana 4</vt:lpstr>
      <vt:lpstr>Semana 6</vt:lpstr>
      <vt:lpstr>Semana 5</vt:lpstr>
      <vt:lpstr>Semana 7</vt:lpstr>
      <vt:lpstr>Semana 8</vt:lpstr>
      <vt:lpstr>Semana 9</vt:lpstr>
      <vt:lpstr>Semana 10</vt:lpstr>
      <vt:lpstr>Semana 11</vt:lpstr>
      <vt:lpstr>Semana 12</vt:lpstr>
      <vt:lpstr>Semana 13</vt:lpstr>
      <vt:lpstr>Semana 14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cp:revision/>
  <dcterms:created xsi:type="dcterms:W3CDTF">2016-08-20T22:31:00Z</dcterms:created>
  <dcterms:modified xsi:type="dcterms:W3CDTF">2016-08-21T23:24:45Z</dcterms:modified>
  <cp:category/>
  <cp:contentStatus/>
</cp:coreProperties>
</file>